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3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<sst xmlns="http://schemas.openxmlformats.org/spreadsheetml/2006/main" count="394" uniqueCount="194">
  <si>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</si>
  <si>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</si>
  <si>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</si>
  <si>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</si>
  <si>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</si>
  <si>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</si>
  <si>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</si>
  <si>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</si>
  <si>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</si>
  <si>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</si>
  <si>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</si>
  <si>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</si>
  <si>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</si>
  <si>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</si>
  <si>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</si>
  <si>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</si>
  <si>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</si>
  <si>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Баранова Надежда Дмитриевна</t>
  </si>
  <si>
    <t>Павлова Дарья Алексеевна</t>
  </si>
  <si>
    <t>Попова Алиса Александровна</t>
  </si>
  <si>
    <t>Половников Дмитрий Алексеевич</t>
  </si>
  <si>
    <t>ЭКЛ-07-01</t>
  </si>
  <si>
    <t>ЭКЛ-07-02</t>
  </si>
  <si>
    <t>ЭКЛ-07-03</t>
  </si>
  <si>
    <t>ЭКЛ-07-04</t>
  </si>
  <si>
    <t>ЭКЛ-07-05</t>
  </si>
  <si>
    <t>ЭКЛ-07-06</t>
  </si>
  <si>
    <t>Уваров Станислав Владимирович</t>
  </si>
  <si>
    <t>Зайцева Вероника Сергеевна</t>
  </si>
  <si>
    <t>Нечаев Максим Владимирович</t>
  </si>
  <si>
    <t>ЭКЛ-08-01</t>
  </si>
  <si>
    <t>ЭКЛ-08-02</t>
  </si>
  <si>
    <t>ЭКЛ-08-03</t>
  </si>
  <si>
    <t>ЭКЛ-08-04</t>
  </si>
  <si>
    <t>ЭКЛ-08-05</t>
  </si>
  <si>
    <t>ЭКЛ-08-06</t>
  </si>
  <si>
    <t>Басарева Варвара Александровна</t>
  </si>
  <si>
    <t>Дмитриев Максим Алексеевич</t>
  </si>
  <si>
    <t>ЭКЛ-09-02</t>
  </si>
  <si>
    <t>ЭКЛ-09-03</t>
  </si>
  <si>
    <t>ЭКЛ-09-04</t>
  </si>
  <si>
    <t>ЭКЛ-09-05</t>
  </si>
  <si>
    <t>ЭКЛ-09-06</t>
  </si>
  <si>
    <t>ЭКЛ-09-07</t>
  </si>
  <si>
    <t>Ульяновская Дарья Вячеславовна</t>
  </si>
  <si>
    <t>ЭКЛ-10-01</t>
  </si>
  <si>
    <t>ЭКЛ-10-02</t>
  </si>
  <si>
    <t>ЭКЛ-10-03</t>
  </si>
  <si>
    <t>ЭКЛ-10-04</t>
  </si>
  <si>
    <t>ЭКЛ-10-05</t>
  </si>
  <si>
    <t>ЭКЛ-11-01</t>
  </si>
  <si>
    <t>ЭКЛ-11-02</t>
  </si>
  <si>
    <t>ЭКЛ-11-03</t>
  </si>
  <si>
    <t>ЭКЛ-11-04</t>
  </si>
  <si>
    <t>Сорокина Алина Александровна</t>
  </si>
  <si>
    <t>Аньшакова Полина Дмитриевна</t>
  </si>
  <si>
    <t>Солопова Екатерина Денисовна</t>
  </si>
  <si>
    <t>Боярская Екатерина Владимировна</t>
  </si>
  <si>
    <t>Горелова Елизавета Сергеевна</t>
  </si>
  <si>
    <t>Уварова Варвара Вячеславовна</t>
  </si>
  <si>
    <t>Кабаргина Варвара Алексеевна</t>
  </si>
  <si>
    <t>Мельникова Диана Дмитриевна</t>
  </si>
  <si>
    <t>ЭКЛ-07-07</t>
  </si>
  <si>
    <t>ЭКЛ-07-08</t>
  </si>
  <si>
    <t>ЭКЛ-07-09</t>
  </si>
  <si>
    <t>ЭКЛ-07-10</t>
  </si>
  <si>
    <t>ЭКЛ-07-11</t>
  </si>
  <si>
    <t>ЭКЛ-07-12</t>
  </si>
  <si>
    <t>ЭКЛ-07-13</t>
  </si>
  <si>
    <t>ЭКЛ-07-14</t>
  </si>
  <si>
    <t>ЭКЛ-07-15</t>
  </si>
  <si>
    <t>ЭКЛ-07-16</t>
  </si>
  <si>
    <t>ЭКЛ-07-17</t>
  </si>
  <si>
    <t>Муниципальное бюджетное общеобразовательное учреждение "Лицей г. Уварово им. А.И. Данилова"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</si>
  <si>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</si>
  <si>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Казанова Виктория Валерьевна</t>
  </si>
  <si>
    <t>Кудрявцева Валерия Алексеевна</t>
  </si>
  <si>
    <t>Кириченко Данил Денисович</t>
  </si>
  <si>
    <t>Клюка Елизавета Сергеевна</t>
  </si>
  <si>
    <t>Протасова Кира Константиновна</t>
  </si>
  <si>
    <t>ЭКЛ-08-07</t>
  </si>
  <si>
    <t>ЭКЛ-08-08</t>
  </si>
  <si>
    <t>ЭКЛ-08-09</t>
  </si>
  <si>
    <t>ЭКЛ-08-10</t>
  </si>
  <si>
    <t>ЭКЛ-08-11</t>
  </si>
  <si>
    <t>ЭКЛ-08-12</t>
  </si>
  <si>
    <t>ЭКЛ-08-13</t>
  </si>
  <si>
    <t>ЭКЛ-08-14</t>
  </si>
  <si>
    <t>ЭКЛ-08-15</t>
  </si>
  <si>
    <t>ЭКЛ-08-16</t>
  </si>
  <si>
    <t>ЭКЛ-08-17</t>
  </si>
  <si>
    <t>ЭКЛ-08-18</t>
  </si>
  <si>
    <t>ЭКЛ-08-19</t>
  </si>
  <si>
    <t>Кондратьев Илья Анатольевич</t>
  </si>
  <si>
    <t>Строков Никита Сергеевич</t>
  </si>
  <si>
    <t>Нечаев Иван Сергеевич</t>
  </si>
  <si>
    <t>Близнецов Алексей Васильевич</t>
  </si>
  <si>
    <t>Ефимов Илья Александрович</t>
  </si>
  <si>
    <t>ЭКЛ-09-08</t>
  </si>
  <si>
    <t>ЭКЛ-09-09</t>
  </si>
  <si>
    <t>ЭКЛ-09-10</t>
  </si>
  <si>
    <t>ЭКЛ-09-11</t>
  </si>
  <si>
    <t>ЭКЛ-09-13</t>
  </si>
  <si>
    <t>ЭКЛ-09-14</t>
  </si>
  <si>
    <t>ЭКЛ-09-15</t>
  </si>
  <si>
    <t>ЭКЛ-09-16</t>
  </si>
  <si>
    <t>ЭКЛ-09-17</t>
  </si>
  <si>
    <t>ЭКЛ-09-18</t>
  </si>
  <si>
    <t>ЭКЛ-09-19</t>
  </si>
  <si>
    <t>ЭКЛ-09-20</t>
  </si>
  <si>
    <t>ЭКЛ-09-21</t>
  </si>
  <si>
    <t>Самойлова Эмилия Владимировна</t>
  </si>
  <si>
    <t>Кончакова Елизавета Юрьевна</t>
  </si>
  <si>
    <t>Дорожкина Ольга Валерьевна</t>
  </si>
  <si>
    <t>Рожкова Виктория Игоревна</t>
  </si>
  <si>
    <t>Чекмарева Анастасия Дмитриевна</t>
  </si>
  <si>
    <t>Кулдошина Вероника Дмитриевна</t>
  </si>
  <si>
    <t>Филитов Андрей Александрович</t>
  </si>
  <si>
    <t>Кухта Кристина Валерьевна</t>
  </si>
  <si>
    <t>ЭКЛ-10-06</t>
  </si>
  <si>
    <t>ЭКЛ-10-07</t>
  </si>
  <si>
    <t>ЭКЛ-10-08</t>
  </si>
  <si>
    <t>ЭКЛ-10-09</t>
  </si>
  <si>
    <t>ЭКЛ-10-10</t>
  </si>
  <si>
    <t>ЭКЛ-10-11</t>
  </si>
  <si>
    <t>ЭКЛ-10-12</t>
  </si>
  <si>
    <t>ЭКЛ-11-05</t>
  </si>
  <si>
    <t>ЭКЛ-11-06</t>
  </si>
  <si>
    <t>ЭКЛ-11-07</t>
  </si>
  <si>
    <t>ЭКЛ-11-08</t>
  </si>
  <si>
    <t>ЭКЛ-11-09</t>
  </si>
  <si>
    <t>ЭКЛ-11-10</t>
  </si>
  <si>
    <t>Статус</t>
  </si>
  <si>
    <t>Приложение 1</t>
  </si>
  <si>
    <t>Приложение 2</t>
  </si>
  <si>
    <t>Приложение 3</t>
  </si>
  <si>
    <t>Приложение 4</t>
  </si>
  <si>
    <t>Приложение 5</t>
  </si>
  <si>
    <t>к протоколу предварительных результатов муниципального этапа всероссийской олимпиады школьников по Экологии  от 14.11.2022</t>
  </si>
  <si>
    <t>Фёдорова Алёна Александровна</t>
  </si>
  <si>
    <t>Копнин Илья Андреевич</t>
  </si>
  <si>
    <t>Самойлова Алина Владимировна</t>
  </si>
  <si>
    <t>Куцина Валентина Богдановна</t>
  </si>
  <si>
    <t>Владимиров Владимир Борисович</t>
  </si>
  <si>
    <t>Попова Кира Александровна</t>
  </si>
  <si>
    <t>Котельникова Ульяна Александровна</t>
  </si>
  <si>
    <t>Володина Мария Владимировна</t>
  </si>
  <si>
    <t>Кондратьева Мария Анатольевна</t>
  </si>
  <si>
    <t>Мякотина София Юрьевна</t>
  </si>
  <si>
    <t>Слабожанская Дарья Романовна</t>
  </si>
  <si>
    <t>Рева Анастасия Вячеславовна</t>
  </si>
  <si>
    <t>Ильина Яна Дмитриевна</t>
  </si>
  <si>
    <t>Колдина Валерия Николаевна</t>
  </si>
  <si>
    <t>Маслова Ульяна Алексеевна</t>
  </si>
  <si>
    <t>Горячева Виолетта Александровна</t>
  </si>
  <si>
    <t>Милосердова Анна Валерьевна</t>
  </si>
  <si>
    <t>Шапкина Анастасия Андреевна</t>
  </si>
  <si>
    <t>Коротаев Максим Романович</t>
  </si>
  <si>
    <t>Рыльцова Дарья Денисовна</t>
  </si>
  <si>
    <t>Лысова Дарья Юрьевна</t>
  </si>
  <si>
    <t>Ковалев Денис Андреевич</t>
  </si>
  <si>
    <t>Пономарев Андрей Александрович</t>
  </si>
  <si>
    <t>Ильина Юлия Михайловна</t>
  </si>
  <si>
    <t>Уварова Александра Анатольевна</t>
  </si>
  <si>
    <t>Кащеева Арина Юрьевна</t>
  </si>
  <si>
    <t>Дудяк Кира Александровна</t>
  </si>
  <si>
    <t>Рудиченко Дмитрий Андреевич</t>
  </si>
  <si>
    <t>Коновалов Никита Владимирович</t>
  </si>
  <si>
    <t>Тетюхин Илья Александрович</t>
  </si>
  <si>
    <t>Хиров Роман Сергеевич</t>
  </si>
  <si>
    <t>Щербакова Ангелина Сергеевна</t>
  </si>
  <si>
    <t>Лобова Валерия Витальевна,</t>
  </si>
  <si>
    <t>Аникина Анна Ивановна</t>
  </si>
  <si>
    <t>Ильин Матвей Андреевич</t>
  </si>
  <si>
    <t>Лутовинов Максим Викторович</t>
  </si>
  <si>
    <t>Нечаева Екатерина Андреевна</t>
  </si>
  <si>
    <t>Богатова Кристина Владимировна</t>
  </si>
  <si>
    <t>Громакова Марина Дмитриевна</t>
  </si>
  <si>
    <t>Цыпкина Полина Сергеевна</t>
  </si>
  <si>
    <t>Жилкин Станислав Константинович</t>
  </si>
  <si>
    <t>Фомин Александр Юрьевич</t>
  </si>
  <si>
    <t xml:space="preserve">Малышева Влада Эдуардовна </t>
  </si>
  <si>
    <t>Тройнина Ольга Эдуардовна</t>
  </si>
  <si>
    <t>Мамедов Артем Александрович</t>
  </si>
  <si>
    <t>ЭКЛ-08-20</t>
  </si>
  <si>
    <t>ЭКЛ-08-21</t>
  </si>
  <si>
    <t>ЭКЛ-09-22</t>
  </si>
  <si>
    <t>ЭКЛ-09-23</t>
  </si>
  <si>
    <t>ЭКЛ-09-24</t>
  </si>
  <si>
    <t>ЭКЛ-11-11</t>
  </si>
  <si>
    <t>неявка</t>
  </si>
  <si>
    <t>максимальное количество баллов за работу 30</t>
  </si>
  <si>
    <t>Ремизов Данила Сергеевич</t>
  </si>
  <si>
    <t>Копнина Анастасия Сергеевна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</si>
</sst>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4"/>
      <name val="Arial Cur"/>
      <family val="0"/>
    </font>
    <font>
      <b/>
      <sz val="14"/>
      <color indexed="8"/>
      <name val="Arial Cu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4" fillId="0" borderId="14" xfId="52" applyFont="1" applyFill="1" applyBorder="1" applyAlignment="1">
      <alignment horizontal="center" vertic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8" fillId="0" borderId="0" xfId="52" applyFont="1" applyBorder="1" applyAlignment="1">
      <alignment horizontal="right"/>
      <protection/>
    </xf>
    <xf numFmtId="0" fontId="27" fillId="0" borderId="0" xfId="0" applyFont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25" fillId="0" borderId="0" xfId="0" applyFont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="70" zoomScaleNormal="70" workbookViewId="0" topLeftCell="A13">
      <selection activeCell="Q15" sqref="Q15:Q25"/>
    </sheetView>
  </sheetViews>
  <sheetFormatPr defaultColWidth="9.00390625" defaultRowHeight="12.75"/>
  <cols>
    <col min="1" max="1" width="9.75390625" style="12" customWidth="1"/>
    <col min="2" max="2" width="13.625" style="12" customWidth="1"/>
    <col min="3" max="3" width="16.25390625" style="12" customWidth="1"/>
    <col min="4" max="4" width="34.875" style="12" customWidth="1"/>
    <col min="5" max="16" width="11.25390625" style="12" customWidth="1"/>
    <col min="17" max="17" width="14.00390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80"/>
      <c r="O1" s="80"/>
      <c r="P1" s="80"/>
      <c r="Q1" s="43"/>
    </row>
    <row r="2" spans="1:17" ht="15" customHeight="1">
      <c r="A2" s="19"/>
      <c r="B2" s="19"/>
      <c r="C2" s="20"/>
      <c r="D2" s="20"/>
      <c r="E2" s="21"/>
      <c r="F2" s="21"/>
      <c r="G2" s="81"/>
      <c r="H2" s="81"/>
      <c r="I2" s="27"/>
      <c r="J2" s="50"/>
      <c r="K2" s="50"/>
      <c r="L2" s="50"/>
      <c r="M2" s="50"/>
      <c r="N2" s="50"/>
      <c r="O2" s="86" t="s">
        <v>133</v>
      </c>
      <c r="P2" s="86"/>
      <c r="Q2" s="44"/>
    </row>
    <row r="3" spans="1:17" ht="36.75" customHeight="1">
      <c r="A3" s="19"/>
      <c r="B3" s="19"/>
      <c r="C3" s="20"/>
      <c r="D3" s="20"/>
      <c r="E3" s="21"/>
      <c r="F3" s="21"/>
      <c r="G3" s="21"/>
      <c r="H3" s="21"/>
      <c r="I3" s="19"/>
      <c r="J3" s="87" t="s">
        <v>138</v>
      </c>
      <c r="K3" s="87"/>
      <c r="L3" s="87"/>
      <c r="M3" s="87"/>
      <c r="N3" s="87"/>
      <c r="O3" s="87"/>
      <c r="P3" s="87"/>
      <c r="Q3" s="44"/>
    </row>
    <row r="4" spans="1:17" ht="42" customHeight="1">
      <c r="A4" s="19"/>
      <c r="B4" s="19"/>
      <c r="C4" s="20"/>
      <c r="D4" s="20"/>
      <c r="E4" s="21"/>
      <c r="F4" s="82"/>
      <c r="G4" s="82"/>
      <c r="H4" s="82"/>
      <c r="I4" s="82"/>
      <c r="J4" s="82"/>
      <c r="K4" s="82"/>
      <c r="L4" s="82"/>
      <c r="M4" s="19"/>
      <c r="N4" s="83"/>
      <c r="O4" s="83"/>
      <c r="P4" s="83"/>
      <c r="Q4" s="45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191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88" t="s">
        <v>12</v>
      </c>
      <c r="B7" s="88" t="s">
        <v>11</v>
      </c>
      <c r="C7" s="89" t="s">
        <v>13</v>
      </c>
      <c r="D7" s="90"/>
      <c r="E7" s="88" t="s">
        <v>14</v>
      </c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84" t="s">
        <v>132</v>
      </c>
    </row>
    <row r="8" spans="1:17" ht="15.75">
      <c r="A8" s="88"/>
      <c r="B8" s="88"/>
      <c r="C8" s="89"/>
      <c r="D8" s="91"/>
      <c r="E8" s="88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85"/>
    </row>
    <row r="9" spans="1:18" ht="70.5" customHeight="1">
      <c r="A9" s="22">
        <v>1</v>
      </c>
      <c r="B9" s="22" t="s">
        <v>70</v>
      </c>
      <c r="C9" s="33" t="s">
        <v>175</v>
      </c>
      <c r="D9" s="36" t="s">
        <v>74</v>
      </c>
      <c r="E9" s="26">
        <v>7</v>
      </c>
      <c r="F9" s="22">
        <v>4</v>
      </c>
      <c r="G9" s="22">
        <v>3</v>
      </c>
      <c r="H9" s="22">
        <v>4</v>
      </c>
      <c r="I9" s="23">
        <v>2</v>
      </c>
      <c r="J9" s="23"/>
      <c r="K9" s="23"/>
      <c r="L9" s="23"/>
      <c r="M9" s="23"/>
      <c r="N9" s="23"/>
      <c r="O9" s="23"/>
      <c r="P9" s="46">
        <f aca="true" t="shared" si="0" ref="P9:P25">SUM(F9:O9)</f>
        <v>13</v>
      </c>
      <c r="Q9" s="24" t="s">
        <v>3</v>
      </c>
      <c r="R9" s="42"/>
    </row>
    <row r="10" spans="1:18" ht="68.25" customHeight="1">
      <c r="A10" s="22">
        <v>2</v>
      </c>
      <c r="B10" s="22" t="s">
        <v>72</v>
      </c>
      <c r="C10" s="33" t="s">
        <v>177</v>
      </c>
      <c r="D10" s="36" t="s">
        <v>74</v>
      </c>
      <c r="E10" s="26">
        <v>7</v>
      </c>
      <c r="F10" s="22">
        <v>4</v>
      </c>
      <c r="G10" s="22">
        <v>2</v>
      </c>
      <c r="H10" s="22">
        <v>6</v>
      </c>
      <c r="I10" s="23">
        <v>1</v>
      </c>
      <c r="J10" s="24"/>
      <c r="K10" s="22"/>
      <c r="L10" s="23"/>
      <c r="M10" s="23"/>
      <c r="N10" s="22"/>
      <c r="O10" s="22"/>
      <c r="P10" s="46">
        <f t="shared" si="0"/>
        <v>13</v>
      </c>
      <c r="Q10" s="24" t="s">
        <v>3</v>
      </c>
      <c r="R10" s="42"/>
    </row>
    <row r="11" spans="1:18" ht="65.25" customHeight="1">
      <c r="A11" s="22">
        <v>3</v>
      </c>
      <c r="B11" s="22" t="s">
        <v>22</v>
      </c>
      <c r="C11" s="33" t="s">
        <v>140</v>
      </c>
      <c r="D11" s="34" t="s">
        <v>73</v>
      </c>
      <c r="E11" s="26">
        <v>7</v>
      </c>
      <c r="F11" s="22">
        <v>4</v>
      </c>
      <c r="G11" s="22">
        <v>3</v>
      </c>
      <c r="H11" s="22">
        <v>4</v>
      </c>
      <c r="I11" s="23">
        <v>1</v>
      </c>
      <c r="J11" s="23"/>
      <c r="K11" s="22"/>
      <c r="L11" s="23"/>
      <c r="M11" s="23"/>
      <c r="N11" s="22"/>
      <c r="O11" s="22"/>
      <c r="P11" s="46">
        <f t="shared" si="0"/>
        <v>12</v>
      </c>
      <c r="Q11" s="24" t="s">
        <v>3</v>
      </c>
      <c r="R11" s="42"/>
    </row>
    <row r="12" spans="1:18" ht="63.75" customHeight="1">
      <c r="A12" s="22">
        <v>4</v>
      </c>
      <c r="B12" s="22" t="s">
        <v>26</v>
      </c>
      <c r="C12" s="33" t="s">
        <v>144</v>
      </c>
      <c r="D12" s="34" t="s">
        <v>73</v>
      </c>
      <c r="E12" s="26">
        <v>7</v>
      </c>
      <c r="F12" s="22">
        <v>3</v>
      </c>
      <c r="G12" s="22">
        <v>1</v>
      </c>
      <c r="H12" s="22">
        <v>4</v>
      </c>
      <c r="I12" s="23">
        <v>3</v>
      </c>
      <c r="J12" s="23"/>
      <c r="K12" s="22"/>
      <c r="L12" s="23"/>
      <c r="M12" s="23"/>
      <c r="N12" s="22"/>
      <c r="O12" s="22"/>
      <c r="P12" s="46">
        <f t="shared" si="0"/>
        <v>11</v>
      </c>
      <c r="Q12" s="24" t="s">
        <v>3</v>
      </c>
      <c r="R12" s="42"/>
    </row>
    <row r="13" spans="1:18" ht="63.75" customHeight="1">
      <c r="A13" s="22">
        <v>5</v>
      </c>
      <c r="B13" s="22" t="s">
        <v>64</v>
      </c>
      <c r="C13" s="33" t="s">
        <v>147</v>
      </c>
      <c r="D13" s="34" t="s">
        <v>73</v>
      </c>
      <c r="E13" s="26">
        <v>7</v>
      </c>
      <c r="F13" s="22">
        <v>4</v>
      </c>
      <c r="G13" s="22">
        <v>2</v>
      </c>
      <c r="H13" s="22">
        <v>4</v>
      </c>
      <c r="I13" s="23">
        <v>1</v>
      </c>
      <c r="J13" s="23"/>
      <c r="K13" s="22"/>
      <c r="L13" s="23"/>
      <c r="M13" s="23"/>
      <c r="N13" s="22"/>
      <c r="O13" s="22"/>
      <c r="P13" s="46">
        <f t="shared" si="0"/>
        <v>11</v>
      </c>
      <c r="Q13" s="24" t="s">
        <v>3</v>
      </c>
      <c r="R13" s="42"/>
    </row>
    <row r="14" spans="1:18" ht="63.75" customHeight="1">
      <c r="A14" s="22">
        <v>6</v>
      </c>
      <c r="B14" s="22" t="s">
        <v>71</v>
      </c>
      <c r="C14" s="33" t="s">
        <v>176</v>
      </c>
      <c r="D14" s="36" t="s">
        <v>74</v>
      </c>
      <c r="E14" s="26">
        <v>7</v>
      </c>
      <c r="F14" s="22">
        <v>4</v>
      </c>
      <c r="G14" s="22">
        <v>2</v>
      </c>
      <c r="H14" s="22">
        <v>2</v>
      </c>
      <c r="I14" s="23">
        <v>3</v>
      </c>
      <c r="J14" s="23"/>
      <c r="K14" s="22"/>
      <c r="L14" s="23"/>
      <c r="M14" s="23"/>
      <c r="N14" s="22"/>
      <c r="O14" s="22"/>
      <c r="P14" s="46">
        <f t="shared" si="0"/>
        <v>11</v>
      </c>
      <c r="Q14" s="24" t="s">
        <v>3</v>
      </c>
      <c r="R14" s="42"/>
    </row>
    <row r="15" spans="1:18" ht="55.5" customHeight="1">
      <c r="A15" s="22">
        <v>7</v>
      </c>
      <c r="B15" s="22" t="s">
        <v>21</v>
      </c>
      <c r="C15" s="33" t="s">
        <v>139</v>
      </c>
      <c r="D15" s="34" t="s">
        <v>73</v>
      </c>
      <c r="E15" s="26">
        <v>7</v>
      </c>
      <c r="F15" s="22">
        <v>3</v>
      </c>
      <c r="G15" s="22">
        <v>2</v>
      </c>
      <c r="H15" s="22">
        <v>4</v>
      </c>
      <c r="I15" s="23">
        <v>1</v>
      </c>
      <c r="J15" s="23"/>
      <c r="K15" s="22"/>
      <c r="L15" s="23"/>
      <c r="M15" s="23"/>
      <c r="N15" s="22"/>
      <c r="O15" s="22"/>
      <c r="P15" s="46">
        <f t="shared" si="0"/>
        <v>10</v>
      </c>
      <c r="Q15" s="24" t="s">
        <v>10</v>
      </c>
      <c r="R15" s="42"/>
    </row>
    <row r="16" spans="1:18" ht="55.5" customHeight="1">
      <c r="A16" s="22">
        <v>8</v>
      </c>
      <c r="B16" s="22" t="s">
        <v>25</v>
      </c>
      <c r="C16" s="33" t="s">
        <v>143</v>
      </c>
      <c r="D16" s="34" t="s">
        <v>73</v>
      </c>
      <c r="E16" s="26">
        <v>7</v>
      </c>
      <c r="F16" s="22">
        <v>3</v>
      </c>
      <c r="G16" s="22">
        <v>3</v>
      </c>
      <c r="H16" s="22">
        <v>3</v>
      </c>
      <c r="I16" s="23">
        <v>1</v>
      </c>
      <c r="J16" s="24"/>
      <c r="K16" s="22"/>
      <c r="L16" s="23"/>
      <c r="M16" s="23"/>
      <c r="N16" s="22"/>
      <c r="O16" s="22"/>
      <c r="P16" s="46">
        <f t="shared" si="0"/>
        <v>10</v>
      </c>
      <c r="Q16" s="24" t="s">
        <v>10</v>
      </c>
      <c r="R16" s="42"/>
    </row>
    <row r="17" spans="1:18" ht="55.5" customHeight="1">
      <c r="A17" s="22">
        <v>9</v>
      </c>
      <c r="B17" s="22" t="s">
        <v>68</v>
      </c>
      <c r="C17" s="33" t="s">
        <v>173</v>
      </c>
      <c r="D17" s="36" t="s">
        <v>74</v>
      </c>
      <c r="E17" s="26">
        <v>7</v>
      </c>
      <c r="F17" s="22">
        <v>1</v>
      </c>
      <c r="G17" s="22">
        <v>4</v>
      </c>
      <c r="H17" s="22">
        <v>3</v>
      </c>
      <c r="I17" s="23">
        <v>1</v>
      </c>
      <c r="J17" s="23"/>
      <c r="K17" s="22"/>
      <c r="L17" s="23"/>
      <c r="M17" s="23"/>
      <c r="N17" s="22"/>
      <c r="O17" s="22"/>
      <c r="P17" s="46">
        <f t="shared" si="0"/>
        <v>9</v>
      </c>
      <c r="Q17" s="24" t="s">
        <v>10</v>
      </c>
      <c r="R17" s="42"/>
    </row>
    <row r="18" spans="1:17" ht="55.5" customHeight="1">
      <c r="A18" s="22">
        <v>10</v>
      </c>
      <c r="B18" s="22" t="s">
        <v>23</v>
      </c>
      <c r="C18" s="33" t="s">
        <v>141</v>
      </c>
      <c r="D18" s="34" t="s">
        <v>73</v>
      </c>
      <c r="E18" s="26">
        <v>7</v>
      </c>
      <c r="F18" s="22">
        <v>2</v>
      </c>
      <c r="G18" s="22">
        <v>2</v>
      </c>
      <c r="H18" s="22">
        <v>2</v>
      </c>
      <c r="I18" s="23">
        <v>2</v>
      </c>
      <c r="J18" s="23"/>
      <c r="K18" s="22"/>
      <c r="L18" s="23"/>
      <c r="M18" s="23"/>
      <c r="N18" s="22"/>
      <c r="O18" s="22"/>
      <c r="P18" s="46">
        <f t="shared" si="0"/>
        <v>8</v>
      </c>
      <c r="Q18" s="24" t="s">
        <v>10</v>
      </c>
    </row>
    <row r="19" spans="1:17" ht="55.5" customHeight="1">
      <c r="A19" s="22">
        <v>11</v>
      </c>
      <c r="B19" s="22" t="s">
        <v>65</v>
      </c>
      <c r="C19" s="33" t="s">
        <v>170</v>
      </c>
      <c r="D19" s="36" t="s">
        <v>74</v>
      </c>
      <c r="E19" s="26">
        <v>7</v>
      </c>
      <c r="F19" s="22">
        <v>1</v>
      </c>
      <c r="G19" s="22">
        <v>0</v>
      </c>
      <c r="H19" s="22">
        <v>6</v>
      </c>
      <c r="I19" s="23">
        <v>1</v>
      </c>
      <c r="J19" s="23"/>
      <c r="K19" s="22"/>
      <c r="L19" s="23"/>
      <c r="M19" s="23"/>
      <c r="N19" s="22"/>
      <c r="O19" s="22"/>
      <c r="P19" s="46">
        <f t="shared" si="0"/>
        <v>8</v>
      </c>
      <c r="Q19" s="24" t="s">
        <v>10</v>
      </c>
    </row>
    <row r="20" spans="1:17" ht="55.5" customHeight="1">
      <c r="A20" s="22">
        <v>12</v>
      </c>
      <c r="B20" s="22" t="s">
        <v>67</v>
      </c>
      <c r="C20" s="33" t="s">
        <v>172</v>
      </c>
      <c r="D20" s="36" t="s">
        <v>74</v>
      </c>
      <c r="E20" s="26">
        <v>7</v>
      </c>
      <c r="F20" s="22">
        <v>2</v>
      </c>
      <c r="G20" s="22">
        <v>2</v>
      </c>
      <c r="H20" s="22">
        <v>4</v>
      </c>
      <c r="I20" s="23">
        <v>0</v>
      </c>
      <c r="J20" s="23"/>
      <c r="K20" s="22"/>
      <c r="L20" s="23"/>
      <c r="M20" s="23"/>
      <c r="N20" s="22"/>
      <c r="O20" s="22"/>
      <c r="P20" s="46">
        <f t="shared" si="0"/>
        <v>8</v>
      </c>
      <c r="Q20" s="24" t="s">
        <v>10</v>
      </c>
    </row>
    <row r="21" spans="1:17" ht="55.5" customHeight="1">
      <c r="A21" s="22">
        <v>13</v>
      </c>
      <c r="B21" s="22" t="s">
        <v>62</v>
      </c>
      <c r="C21" s="33" t="s">
        <v>145</v>
      </c>
      <c r="D21" s="34" t="s">
        <v>73</v>
      </c>
      <c r="E21" s="26">
        <v>7</v>
      </c>
      <c r="F21" s="22">
        <v>4</v>
      </c>
      <c r="G21" s="22">
        <v>1</v>
      </c>
      <c r="H21" s="22">
        <v>2</v>
      </c>
      <c r="I21" s="23">
        <v>0</v>
      </c>
      <c r="J21" s="23"/>
      <c r="K21" s="22"/>
      <c r="L21" s="23"/>
      <c r="M21" s="23"/>
      <c r="N21" s="22"/>
      <c r="O21" s="22"/>
      <c r="P21" s="46">
        <f t="shared" si="0"/>
        <v>7</v>
      </c>
      <c r="Q21" s="24" t="s">
        <v>10</v>
      </c>
    </row>
    <row r="22" spans="1:17" ht="55.5" customHeight="1">
      <c r="A22" s="22">
        <v>14</v>
      </c>
      <c r="B22" s="22" t="s">
        <v>63</v>
      </c>
      <c r="C22" s="33" t="s">
        <v>146</v>
      </c>
      <c r="D22" s="34" t="s">
        <v>73</v>
      </c>
      <c r="E22" s="26">
        <v>7</v>
      </c>
      <c r="F22" s="22">
        <v>3</v>
      </c>
      <c r="G22" s="22">
        <v>2</v>
      </c>
      <c r="H22" s="22">
        <v>1</v>
      </c>
      <c r="I22" s="23">
        <v>1</v>
      </c>
      <c r="J22" s="23"/>
      <c r="K22" s="22"/>
      <c r="L22" s="23"/>
      <c r="M22" s="23"/>
      <c r="N22" s="22"/>
      <c r="O22" s="22"/>
      <c r="P22" s="46">
        <f t="shared" si="0"/>
        <v>7</v>
      </c>
      <c r="Q22" s="24" t="s">
        <v>10</v>
      </c>
    </row>
    <row r="23" spans="1:17" ht="55.5" customHeight="1">
      <c r="A23" s="22">
        <v>15</v>
      </c>
      <c r="B23" s="22" t="s">
        <v>69</v>
      </c>
      <c r="C23" s="33" t="s">
        <v>174</v>
      </c>
      <c r="D23" s="36" t="s">
        <v>74</v>
      </c>
      <c r="E23" s="26">
        <v>7</v>
      </c>
      <c r="F23" s="22">
        <v>3</v>
      </c>
      <c r="G23" s="22">
        <v>0</v>
      </c>
      <c r="H23" s="22">
        <v>2</v>
      </c>
      <c r="I23" s="23">
        <v>2</v>
      </c>
      <c r="J23" s="23"/>
      <c r="K23" s="22"/>
      <c r="L23" s="23"/>
      <c r="M23" s="23"/>
      <c r="N23" s="22"/>
      <c r="O23" s="22"/>
      <c r="P23" s="46">
        <f t="shared" si="0"/>
        <v>7</v>
      </c>
      <c r="Q23" s="24" t="s">
        <v>10</v>
      </c>
    </row>
    <row r="24" spans="1:17" ht="55.5" customHeight="1">
      <c r="A24" s="22">
        <v>16</v>
      </c>
      <c r="B24" s="22" t="s">
        <v>24</v>
      </c>
      <c r="C24" s="33" t="s">
        <v>142</v>
      </c>
      <c r="D24" s="34" t="s">
        <v>73</v>
      </c>
      <c r="E24" s="26">
        <v>7</v>
      </c>
      <c r="F24" s="22">
        <v>4</v>
      </c>
      <c r="G24" s="22">
        <v>0</v>
      </c>
      <c r="H24" s="22">
        <v>2</v>
      </c>
      <c r="I24" s="23">
        <v>0</v>
      </c>
      <c r="J24" s="23"/>
      <c r="K24" s="22"/>
      <c r="L24" s="23"/>
      <c r="M24" s="23"/>
      <c r="N24" s="22"/>
      <c r="O24" s="22"/>
      <c r="P24" s="46">
        <f t="shared" si="0"/>
        <v>6</v>
      </c>
      <c r="Q24" s="24" t="s">
        <v>10</v>
      </c>
    </row>
    <row r="25" spans="1:17" ht="55.5" customHeight="1">
      <c r="A25" s="22">
        <v>17</v>
      </c>
      <c r="B25" s="22" t="s">
        <v>66</v>
      </c>
      <c r="C25" s="33" t="s">
        <v>171</v>
      </c>
      <c r="D25" s="36" t="s">
        <v>74</v>
      </c>
      <c r="E25" s="22">
        <v>7</v>
      </c>
      <c r="F25" s="22">
        <v>3</v>
      </c>
      <c r="G25" s="22">
        <v>1</v>
      </c>
      <c r="H25" s="22">
        <v>2</v>
      </c>
      <c r="I25" s="23">
        <v>0</v>
      </c>
      <c r="J25" s="23"/>
      <c r="K25" s="22"/>
      <c r="L25" s="23"/>
      <c r="M25" s="23"/>
      <c r="N25" s="22"/>
      <c r="O25" s="22"/>
      <c r="P25" s="24">
        <f t="shared" si="0"/>
        <v>6</v>
      </c>
      <c r="Q25" s="24" t="s">
        <v>10</v>
      </c>
    </row>
    <row r="26" spans="1:17" ht="55.5" customHeight="1">
      <c r="A26" s="66"/>
      <c r="B26" s="66"/>
      <c r="C26" s="65"/>
      <c r="D26" s="64"/>
      <c r="F26" s="66"/>
      <c r="G26" s="66"/>
      <c r="H26" s="66"/>
      <c r="I26" s="63"/>
      <c r="J26" s="63"/>
      <c r="K26" s="66"/>
      <c r="L26" s="63"/>
      <c r="M26" s="63"/>
      <c r="N26" s="66"/>
      <c r="O26" s="66"/>
      <c r="P26" s="62"/>
      <c r="Q26" s="62"/>
    </row>
    <row r="27" spans="1:17" ht="55.5" customHeight="1">
      <c r="A27" s="66"/>
      <c r="B27" s="66"/>
      <c r="C27" s="65"/>
      <c r="D27" s="64"/>
      <c r="F27" s="66"/>
      <c r="G27" s="66"/>
      <c r="H27" s="66"/>
      <c r="I27" s="63"/>
      <c r="J27" s="63"/>
      <c r="K27" s="66"/>
      <c r="L27" s="63"/>
      <c r="M27" s="63"/>
      <c r="N27" s="66"/>
      <c r="O27" s="66"/>
      <c r="P27" s="62"/>
      <c r="Q27" s="62"/>
    </row>
    <row r="28" spans="1:17" ht="55.5" customHeight="1">
      <c r="A28" s="66"/>
      <c r="B28" s="66"/>
      <c r="C28" s="65"/>
      <c r="D28" s="64"/>
      <c r="F28" s="66"/>
      <c r="G28" s="66"/>
      <c r="H28" s="66"/>
      <c r="I28" s="63"/>
      <c r="J28" s="63"/>
      <c r="K28" s="66"/>
      <c r="L28" s="63"/>
      <c r="M28" s="63"/>
      <c r="N28" s="66"/>
      <c r="O28" s="66"/>
      <c r="P28" s="62"/>
      <c r="Q28" s="62"/>
    </row>
    <row r="29" spans="1:17" ht="55.5" customHeight="1">
      <c r="A29" s="66"/>
      <c r="B29" s="66"/>
      <c r="C29" s="65"/>
      <c r="D29" s="64"/>
      <c r="F29" s="66"/>
      <c r="G29" s="66"/>
      <c r="H29" s="66"/>
      <c r="I29" s="63"/>
      <c r="J29" s="63"/>
      <c r="K29" s="66"/>
      <c r="L29" s="63"/>
      <c r="M29" s="63"/>
      <c r="N29" s="66"/>
      <c r="O29" s="66"/>
      <c r="P29" s="62"/>
      <c r="Q29" s="62"/>
    </row>
    <row r="30" spans="1:17" ht="55.5" customHeight="1">
      <c r="A30" s="66"/>
      <c r="B30" s="66"/>
      <c r="C30" s="65"/>
      <c r="D30" s="64"/>
      <c r="F30" s="66"/>
      <c r="G30" s="66"/>
      <c r="H30" s="66"/>
      <c r="I30" s="63"/>
      <c r="J30" s="63"/>
      <c r="K30" s="66"/>
      <c r="L30" s="63"/>
      <c r="M30" s="63"/>
      <c r="N30" s="66"/>
      <c r="O30" s="66"/>
      <c r="P30" s="62"/>
      <c r="Q30" s="62"/>
    </row>
    <row r="31" spans="1:17" ht="55.5" customHeight="1">
      <c r="A31" s="66"/>
      <c r="B31" s="66"/>
      <c r="C31" s="65"/>
      <c r="D31" s="64"/>
      <c r="F31" s="66"/>
      <c r="G31" s="66"/>
      <c r="H31" s="66"/>
      <c r="I31" s="63"/>
      <c r="J31" s="63"/>
      <c r="K31" s="66"/>
      <c r="L31" s="63"/>
      <c r="M31" s="63"/>
      <c r="N31" s="66"/>
      <c r="O31" s="66"/>
      <c r="P31" s="62"/>
      <c r="Q31" s="62"/>
    </row>
    <row r="32" spans="1:17" ht="55.5" customHeight="1">
      <c r="A32" s="66"/>
      <c r="B32" s="61"/>
      <c r="C32" s="60"/>
      <c r="D32" s="59"/>
      <c r="F32" s="61"/>
      <c r="G32" s="61"/>
      <c r="H32" s="61"/>
      <c r="I32" s="58"/>
      <c r="J32" s="58"/>
      <c r="K32" s="61"/>
      <c r="L32" s="58"/>
      <c r="M32" s="58"/>
      <c r="N32" s="61"/>
      <c r="O32" s="61"/>
      <c r="P32" s="57"/>
      <c r="Q32" s="57"/>
    </row>
    <row r="33" spans="1:17" ht="55.5" customHeight="1">
      <c r="A33" s="66"/>
      <c r="B33" s="61"/>
      <c r="C33" s="60"/>
      <c r="D33" s="59"/>
      <c r="F33" s="61"/>
      <c r="G33" s="61"/>
      <c r="H33" s="61"/>
      <c r="I33" s="58"/>
      <c r="J33" s="58"/>
      <c r="K33" s="61"/>
      <c r="L33" s="58"/>
      <c r="M33" s="58"/>
      <c r="N33" s="61"/>
      <c r="O33" s="61"/>
      <c r="P33" s="57"/>
      <c r="Q33" s="57"/>
    </row>
    <row r="34" spans="1:17" ht="55.5" customHeight="1">
      <c r="A34" s="66"/>
      <c r="B34" s="61"/>
      <c r="C34" s="60"/>
      <c r="D34" s="59"/>
      <c r="F34" s="61"/>
      <c r="G34" s="61"/>
      <c r="H34" s="61"/>
      <c r="I34" s="58"/>
      <c r="J34" s="58"/>
      <c r="K34" s="61"/>
      <c r="L34" s="58"/>
      <c r="M34" s="58"/>
      <c r="N34" s="61"/>
      <c r="O34" s="61"/>
      <c r="P34" s="57"/>
      <c r="Q34" s="57"/>
    </row>
    <row r="35" spans="1:17" ht="55.5" customHeight="1">
      <c r="A35" s="66"/>
      <c r="B35" s="61"/>
      <c r="C35" s="60"/>
      <c r="D35" s="59"/>
      <c r="F35" s="61"/>
      <c r="G35" s="61"/>
      <c r="H35" s="61"/>
      <c r="I35" s="58"/>
      <c r="J35" s="58"/>
      <c r="K35" s="61"/>
      <c r="L35" s="58"/>
      <c r="M35" s="58"/>
      <c r="N35" s="61"/>
      <c r="O35" s="61"/>
      <c r="P35" s="57"/>
      <c r="Q35" s="57"/>
    </row>
  </sheetData>
  <sheetProtection formatCells="0" formatColumns="0" formatRows="0" sort="0"/>
  <mergeCells count="13">
    <mergeCell ref="A7:A8"/>
    <mergeCell ref="B7:B8"/>
    <mergeCell ref="C7:C8"/>
    <mergeCell ref="E7:E8"/>
    <mergeCell ref="D7:D8"/>
    <mergeCell ref="F7:P7"/>
    <mergeCell ref="N1:P1"/>
    <mergeCell ref="G2:H2"/>
    <mergeCell ref="F4:L4"/>
    <mergeCell ref="N4:P4"/>
    <mergeCell ref="Q7:Q8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70" zoomScaleNormal="70" workbookViewId="0" topLeftCell="A5">
      <selection activeCell="H14" sqref="H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0.00390625" style="12" customWidth="1"/>
    <col min="5" max="16" width="11.25390625" style="12" customWidth="1"/>
    <col min="17" max="17" width="13.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80"/>
      <c r="O1" s="80"/>
      <c r="P1" s="80"/>
      <c r="Q1" s="43"/>
    </row>
    <row r="2" spans="1:17" ht="15" customHeight="1">
      <c r="A2" s="19"/>
      <c r="B2" s="19"/>
      <c r="C2" s="20"/>
      <c r="D2" s="20"/>
      <c r="E2" s="21"/>
      <c r="F2" s="21"/>
      <c r="G2" s="81"/>
      <c r="H2" s="81"/>
      <c r="I2" s="27"/>
      <c r="J2" s="50"/>
      <c r="K2" s="50"/>
      <c r="L2" s="50"/>
      <c r="M2" s="50"/>
      <c r="N2" s="50"/>
      <c r="O2" s="86" t="s">
        <v>134</v>
      </c>
      <c r="P2" s="86"/>
      <c r="Q2" s="44"/>
    </row>
    <row r="3" spans="1:17" ht="50.25" customHeight="1">
      <c r="A3" s="19"/>
      <c r="B3" s="19"/>
      <c r="C3" s="20"/>
      <c r="D3" s="20"/>
      <c r="E3" s="21"/>
      <c r="F3" s="21"/>
      <c r="G3" s="21"/>
      <c r="H3" s="21"/>
      <c r="I3" s="19"/>
      <c r="J3" s="87" t="s">
        <v>138</v>
      </c>
      <c r="K3" s="87"/>
      <c r="L3" s="87"/>
      <c r="M3" s="87"/>
      <c r="N3" s="87"/>
      <c r="O3" s="87"/>
      <c r="P3" s="87"/>
      <c r="Q3" s="44"/>
    </row>
    <row r="4" spans="1:17" ht="42" customHeight="1">
      <c r="A4" s="19"/>
      <c r="B4" s="19"/>
      <c r="C4" s="20"/>
      <c r="D4" s="20"/>
      <c r="E4" s="21"/>
      <c r="F4" s="51"/>
      <c r="G4" s="51"/>
      <c r="H4" s="51"/>
      <c r="I4" s="51"/>
      <c r="J4" s="51"/>
      <c r="K4" s="51"/>
      <c r="L4" s="51"/>
      <c r="M4" s="19"/>
      <c r="N4" s="83"/>
      <c r="O4" s="83"/>
      <c r="P4" s="83"/>
      <c r="Q4" s="45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191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88" t="s">
        <v>12</v>
      </c>
      <c r="B7" s="88" t="s">
        <v>11</v>
      </c>
      <c r="C7" s="89" t="s">
        <v>13</v>
      </c>
      <c r="D7" s="32"/>
      <c r="E7" s="88" t="s">
        <v>14</v>
      </c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84" t="s">
        <v>132</v>
      </c>
    </row>
    <row r="8" spans="1:17" ht="15.75">
      <c r="A8" s="88"/>
      <c r="B8" s="88"/>
      <c r="C8" s="89"/>
      <c r="D8" s="32"/>
      <c r="E8" s="88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85"/>
    </row>
    <row r="9" spans="1:18" ht="78.75" customHeight="1">
      <c r="A9" s="22">
        <v>1</v>
      </c>
      <c r="B9" s="22" t="s">
        <v>89</v>
      </c>
      <c r="C9" s="56" t="s">
        <v>17</v>
      </c>
      <c r="D9" s="79" t="s">
        <v>74</v>
      </c>
      <c r="E9" s="26">
        <v>8</v>
      </c>
      <c r="F9" s="22">
        <v>4</v>
      </c>
      <c r="G9" s="22">
        <v>2</v>
      </c>
      <c r="H9" s="22">
        <v>8</v>
      </c>
      <c r="I9" s="23">
        <v>6</v>
      </c>
      <c r="J9" s="23"/>
      <c r="K9" s="22"/>
      <c r="L9" s="23"/>
      <c r="M9" s="23"/>
      <c r="N9" s="22"/>
      <c r="O9" s="22"/>
      <c r="P9" s="46">
        <f aca="true" t="shared" si="0" ref="P9:P27">SUM(F9:O9)</f>
        <v>20</v>
      </c>
      <c r="Q9" s="24" t="s">
        <v>2</v>
      </c>
      <c r="R9" s="42"/>
    </row>
    <row r="10" spans="1:18" ht="78.75" customHeight="1">
      <c r="A10" s="22">
        <v>2</v>
      </c>
      <c r="B10" s="22" t="s">
        <v>90</v>
      </c>
      <c r="C10" s="33" t="s">
        <v>19</v>
      </c>
      <c r="D10" s="75" t="s">
        <v>74</v>
      </c>
      <c r="E10" s="26">
        <v>8</v>
      </c>
      <c r="F10" s="22">
        <v>3</v>
      </c>
      <c r="G10" s="22">
        <v>2</v>
      </c>
      <c r="H10" s="22">
        <v>10</v>
      </c>
      <c r="I10" s="23">
        <v>3</v>
      </c>
      <c r="J10" s="23"/>
      <c r="K10" s="22"/>
      <c r="L10" s="23"/>
      <c r="M10" s="23"/>
      <c r="N10" s="22"/>
      <c r="O10" s="22"/>
      <c r="P10" s="46">
        <f t="shared" si="0"/>
        <v>18</v>
      </c>
      <c r="Q10" s="24" t="s">
        <v>3</v>
      </c>
      <c r="R10" s="42"/>
    </row>
    <row r="11" spans="1:18" ht="78.75" customHeight="1">
      <c r="A11" s="22">
        <v>3</v>
      </c>
      <c r="B11" s="22" t="s">
        <v>92</v>
      </c>
      <c r="C11" s="56" t="s">
        <v>179</v>
      </c>
      <c r="D11" s="75" t="s">
        <v>74</v>
      </c>
      <c r="E11" s="26">
        <v>8</v>
      </c>
      <c r="F11" s="22">
        <v>3</v>
      </c>
      <c r="G11" s="22">
        <v>2</v>
      </c>
      <c r="H11" s="22">
        <v>7</v>
      </c>
      <c r="I11" s="23">
        <v>6</v>
      </c>
      <c r="J11" s="48"/>
      <c r="K11" s="47"/>
      <c r="L11" s="48"/>
      <c r="M11" s="48"/>
      <c r="N11" s="47"/>
      <c r="O11" s="47"/>
      <c r="P11" s="46">
        <f t="shared" si="0"/>
        <v>18</v>
      </c>
      <c r="Q11" s="24" t="s">
        <v>3</v>
      </c>
      <c r="R11" s="42"/>
    </row>
    <row r="12" spans="1:18" ht="78.75" customHeight="1">
      <c r="A12" s="22">
        <v>4</v>
      </c>
      <c r="B12" s="22" t="s">
        <v>82</v>
      </c>
      <c r="C12" s="33" t="s">
        <v>54</v>
      </c>
      <c r="D12" s="40" t="s">
        <v>73</v>
      </c>
      <c r="E12" s="26">
        <v>8</v>
      </c>
      <c r="F12" s="22">
        <v>4</v>
      </c>
      <c r="G12" s="22">
        <v>2</v>
      </c>
      <c r="H12" s="22">
        <v>6</v>
      </c>
      <c r="I12" s="23">
        <v>5</v>
      </c>
      <c r="J12" s="24"/>
      <c r="K12" s="22"/>
      <c r="L12" s="23"/>
      <c r="M12" s="23"/>
      <c r="N12" s="22"/>
      <c r="O12" s="22"/>
      <c r="P12" s="46">
        <f t="shared" si="0"/>
        <v>17</v>
      </c>
      <c r="Q12" s="24" t="s">
        <v>3</v>
      </c>
      <c r="R12" s="42"/>
    </row>
    <row r="13" spans="1:18" ht="68.25" customHeight="1">
      <c r="A13" s="22">
        <v>5</v>
      </c>
      <c r="B13" s="22" t="s">
        <v>91</v>
      </c>
      <c r="C13" s="56" t="s">
        <v>178</v>
      </c>
      <c r="D13" s="75" t="s">
        <v>74</v>
      </c>
      <c r="E13" s="26">
        <v>8</v>
      </c>
      <c r="F13" s="22">
        <v>4</v>
      </c>
      <c r="G13" s="22">
        <v>3</v>
      </c>
      <c r="H13" s="22">
        <v>4</v>
      </c>
      <c r="I13" s="23">
        <v>6</v>
      </c>
      <c r="J13" s="48"/>
      <c r="K13" s="47"/>
      <c r="L13" s="48"/>
      <c r="M13" s="48"/>
      <c r="N13" s="47"/>
      <c r="O13" s="47"/>
      <c r="P13" s="46">
        <f t="shared" si="0"/>
        <v>17</v>
      </c>
      <c r="Q13" s="24" t="s">
        <v>3</v>
      </c>
      <c r="R13" s="42"/>
    </row>
    <row r="14" spans="1:18" ht="68.25" customHeight="1">
      <c r="A14" s="22">
        <v>6</v>
      </c>
      <c r="B14" s="22" t="s">
        <v>184</v>
      </c>
      <c r="C14" s="36" t="s">
        <v>20</v>
      </c>
      <c r="D14" s="75" t="s">
        <v>74</v>
      </c>
      <c r="E14" s="26">
        <v>8</v>
      </c>
      <c r="F14" s="68">
        <v>5</v>
      </c>
      <c r="G14" s="68">
        <v>2</v>
      </c>
      <c r="H14" s="68">
        <v>8</v>
      </c>
      <c r="I14" s="68">
        <v>2</v>
      </c>
      <c r="J14" s="67"/>
      <c r="K14" s="67"/>
      <c r="L14" s="67"/>
      <c r="M14" s="67"/>
      <c r="N14" s="67"/>
      <c r="O14" s="67"/>
      <c r="P14" s="77">
        <f t="shared" si="0"/>
        <v>17</v>
      </c>
      <c r="Q14" s="24" t="s">
        <v>3</v>
      </c>
      <c r="R14" s="42"/>
    </row>
    <row r="15" spans="1:18" ht="68.25" customHeight="1">
      <c r="A15" s="22">
        <v>7</v>
      </c>
      <c r="B15" s="22" t="s">
        <v>88</v>
      </c>
      <c r="C15" s="33" t="s">
        <v>55</v>
      </c>
      <c r="D15" s="40" t="s">
        <v>73</v>
      </c>
      <c r="E15" s="26">
        <v>8</v>
      </c>
      <c r="F15" s="22">
        <v>4</v>
      </c>
      <c r="G15" s="22">
        <v>3</v>
      </c>
      <c r="H15" s="22">
        <v>6</v>
      </c>
      <c r="I15" s="23">
        <v>3</v>
      </c>
      <c r="J15" s="23"/>
      <c r="K15" s="22"/>
      <c r="L15" s="23"/>
      <c r="M15" s="23"/>
      <c r="N15" s="22"/>
      <c r="O15" s="22"/>
      <c r="P15" s="46">
        <f t="shared" si="0"/>
        <v>16</v>
      </c>
      <c r="Q15" s="24" t="s">
        <v>10</v>
      </c>
      <c r="R15" s="42"/>
    </row>
    <row r="16" spans="1:17" ht="68.25" customHeight="1">
      <c r="A16" s="22">
        <v>8</v>
      </c>
      <c r="B16" s="22" t="s">
        <v>33</v>
      </c>
      <c r="C16" s="33" t="s">
        <v>56</v>
      </c>
      <c r="D16" s="40" t="s">
        <v>73</v>
      </c>
      <c r="E16" s="26">
        <v>8</v>
      </c>
      <c r="F16" s="22">
        <v>4</v>
      </c>
      <c r="G16" s="22">
        <v>2</v>
      </c>
      <c r="H16" s="22">
        <v>6</v>
      </c>
      <c r="I16" s="23">
        <v>3</v>
      </c>
      <c r="J16" s="23"/>
      <c r="K16" s="22"/>
      <c r="L16" s="23"/>
      <c r="M16" s="23"/>
      <c r="N16" s="22"/>
      <c r="O16" s="22"/>
      <c r="P16" s="46">
        <f t="shared" si="0"/>
        <v>15</v>
      </c>
      <c r="Q16" s="24" t="s">
        <v>10</v>
      </c>
    </row>
    <row r="17" spans="1:17" ht="68.25" customHeight="1">
      <c r="A17" s="22">
        <v>9</v>
      </c>
      <c r="B17" s="22" t="s">
        <v>185</v>
      </c>
      <c r="C17" s="36" t="s">
        <v>18</v>
      </c>
      <c r="D17" s="75" t="s">
        <v>74</v>
      </c>
      <c r="E17" s="26">
        <v>8</v>
      </c>
      <c r="F17" s="68">
        <v>3</v>
      </c>
      <c r="G17" s="68">
        <v>2</v>
      </c>
      <c r="H17" s="68">
        <v>4</v>
      </c>
      <c r="I17" s="68">
        <v>4</v>
      </c>
      <c r="J17" s="67"/>
      <c r="K17" s="67"/>
      <c r="L17" s="67"/>
      <c r="M17" s="67"/>
      <c r="N17" s="67"/>
      <c r="O17" s="67"/>
      <c r="P17" s="77">
        <f t="shared" si="0"/>
        <v>13</v>
      </c>
      <c r="Q17" s="24" t="s">
        <v>10</v>
      </c>
    </row>
    <row r="18" spans="1:17" ht="68.25" customHeight="1">
      <c r="A18" s="22">
        <v>10</v>
      </c>
      <c r="B18" s="22" t="s">
        <v>31</v>
      </c>
      <c r="C18" s="33" t="s">
        <v>60</v>
      </c>
      <c r="D18" s="40" t="s">
        <v>73</v>
      </c>
      <c r="E18" s="26">
        <v>8</v>
      </c>
      <c r="F18" s="22">
        <v>3</v>
      </c>
      <c r="G18" s="22">
        <v>2</v>
      </c>
      <c r="H18" s="22">
        <v>4</v>
      </c>
      <c r="I18" s="23">
        <v>2</v>
      </c>
      <c r="J18" s="23"/>
      <c r="K18" s="22"/>
      <c r="L18" s="23"/>
      <c r="M18" s="23"/>
      <c r="N18" s="22"/>
      <c r="O18" s="22"/>
      <c r="P18" s="46">
        <f t="shared" si="0"/>
        <v>11</v>
      </c>
      <c r="Q18" s="24" t="s">
        <v>10</v>
      </c>
    </row>
    <row r="19" spans="1:17" ht="68.25" customHeight="1">
      <c r="A19" s="22">
        <v>11</v>
      </c>
      <c r="B19" s="22" t="s">
        <v>85</v>
      </c>
      <c r="C19" s="33" t="s">
        <v>152</v>
      </c>
      <c r="D19" s="40" t="s">
        <v>73</v>
      </c>
      <c r="E19" s="26">
        <v>8</v>
      </c>
      <c r="F19" s="22">
        <v>2</v>
      </c>
      <c r="G19" s="22">
        <v>1</v>
      </c>
      <c r="H19" s="22">
        <v>4</v>
      </c>
      <c r="I19" s="23">
        <v>3</v>
      </c>
      <c r="J19" s="23"/>
      <c r="K19" s="22"/>
      <c r="L19" s="23"/>
      <c r="M19" s="23"/>
      <c r="N19" s="22"/>
      <c r="O19" s="22"/>
      <c r="P19" s="46">
        <f t="shared" si="0"/>
        <v>10</v>
      </c>
      <c r="Q19" s="24" t="s">
        <v>10</v>
      </c>
    </row>
    <row r="20" spans="1:17" ht="68.25" customHeight="1">
      <c r="A20" s="22">
        <v>12</v>
      </c>
      <c r="B20" s="22" t="s">
        <v>34</v>
      </c>
      <c r="C20" s="33" t="s">
        <v>150</v>
      </c>
      <c r="D20" s="40" t="s">
        <v>73</v>
      </c>
      <c r="E20" s="26">
        <v>8</v>
      </c>
      <c r="F20" s="22">
        <v>3</v>
      </c>
      <c r="G20" s="22">
        <v>2</v>
      </c>
      <c r="H20" s="22">
        <v>4</v>
      </c>
      <c r="I20" s="23">
        <v>0</v>
      </c>
      <c r="J20" s="23"/>
      <c r="K20" s="22"/>
      <c r="L20" s="23"/>
      <c r="M20" s="23"/>
      <c r="N20" s="22"/>
      <c r="O20" s="22"/>
      <c r="P20" s="46">
        <f t="shared" si="0"/>
        <v>9</v>
      </c>
      <c r="Q20" s="24" t="s">
        <v>10</v>
      </c>
    </row>
    <row r="21" spans="1:17" ht="68.25" customHeight="1">
      <c r="A21" s="70">
        <v>13</v>
      </c>
      <c r="B21" s="22" t="s">
        <v>35</v>
      </c>
      <c r="C21" s="33" t="s">
        <v>151</v>
      </c>
      <c r="D21" s="40" t="s">
        <v>73</v>
      </c>
      <c r="E21" s="26">
        <v>8</v>
      </c>
      <c r="F21" s="22">
        <v>3</v>
      </c>
      <c r="G21" s="22">
        <v>0</v>
      </c>
      <c r="H21" s="22">
        <v>4</v>
      </c>
      <c r="I21" s="23">
        <v>2</v>
      </c>
      <c r="J21" s="24"/>
      <c r="K21" s="22"/>
      <c r="L21" s="23"/>
      <c r="M21" s="23"/>
      <c r="N21" s="22"/>
      <c r="O21" s="22"/>
      <c r="P21" s="46">
        <f t="shared" si="0"/>
        <v>9</v>
      </c>
      <c r="Q21" s="24" t="s">
        <v>10</v>
      </c>
    </row>
    <row r="22" spans="1:17" ht="68.25" customHeight="1">
      <c r="A22" s="22">
        <v>14</v>
      </c>
      <c r="B22" s="22" t="s">
        <v>80</v>
      </c>
      <c r="C22" s="33" t="s">
        <v>61</v>
      </c>
      <c r="D22" s="40" t="s">
        <v>73</v>
      </c>
      <c r="E22" s="26">
        <v>8</v>
      </c>
      <c r="F22" s="22">
        <v>3</v>
      </c>
      <c r="G22" s="22">
        <v>1</v>
      </c>
      <c r="H22" s="22">
        <v>2</v>
      </c>
      <c r="I22" s="23">
        <v>2</v>
      </c>
      <c r="J22" s="23"/>
      <c r="K22" s="22"/>
      <c r="L22" s="23"/>
      <c r="M22" s="23"/>
      <c r="N22" s="22"/>
      <c r="O22" s="22"/>
      <c r="P22" s="46">
        <f t="shared" si="0"/>
        <v>8</v>
      </c>
      <c r="Q22" s="24" t="s">
        <v>10</v>
      </c>
    </row>
    <row r="23" spans="1:17" ht="68.25" customHeight="1">
      <c r="A23" s="22">
        <v>15</v>
      </c>
      <c r="B23" s="22" t="s">
        <v>81</v>
      </c>
      <c r="C23" s="33" t="s">
        <v>57</v>
      </c>
      <c r="D23" s="40" t="s">
        <v>73</v>
      </c>
      <c r="E23" s="26">
        <v>8</v>
      </c>
      <c r="F23" s="22">
        <v>2</v>
      </c>
      <c r="G23" s="22">
        <v>0</v>
      </c>
      <c r="H23" s="22">
        <v>6</v>
      </c>
      <c r="I23" s="23">
        <v>0</v>
      </c>
      <c r="J23" s="23"/>
      <c r="K23" s="22"/>
      <c r="L23" s="23"/>
      <c r="M23" s="23"/>
      <c r="N23" s="22"/>
      <c r="O23" s="22"/>
      <c r="P23" s="46">
        <f t="shared" si="0"/>
        <v>8</v>
      </c>
      <c r="Q23" s="24" t="s">
        <v>10</v>
      </c>
    </row>
    <row r="24" spans="1:17" ht="68.25" customHeight="1">
      <c r="A24" s="22">
        <v>16</v>
      </c>
      <c r="B24" s="22" t="s">
        <v>83</v>
      </c>
      <c r="C24" s="33" t="s">
        <v>59</v>
      </c>
      <c r="D24" s="35" t="s">
        <v>73</v>
      </c>
      <c r="E24" s="26">
        <v>8</v>
      </c>
      <c r="F24" s="22">
        <v>3</v>
      </c>
      <c r="G24" s="22">
        <v>1</v>
      </c>
      <c r="H24" s="22">
        <v>2</v>
      </c>
      <c r="I24" s="23">
        <v>2</v>
      </c>
      <c r="J24" s="23"/>
      <c r="K24" s="23"/>
      <c r="L24" s="23"/>
      <c r="M24" s="23"/>
      <c r="N24" s="23"/>
      <c r="O24" s="23"/>
      <c r="P24" s="46">
        <f t="shared" si="0"/>
        <v>8</v>
      </c>
      <c r="Q24" s="24" t="s">
        <v>10</v>
      </c>
    </row>
    <row r="25" spans="1:17" ht="68.25" customHeight="1">
      <c r="A25" s="22">
        <v>17</v>
      </c>
      <c r="B25" s="22" t="s">
        <v>84</v>
      </c>
      <c r="C25" s="33" t="s">
        <v>58</v>
      </c>
      <c r="D25" s="35" t="s">
        <v>73</v>
      </c>
      <c r="E25" s="26">
        <v>8</v>
      </c>
      <c r="F25" s="22">
        <v>2</v>
      </c>
      <c r="G25" s="22">
        <v>1</v>
      </c>
      <c r="H25" s="22">
        <v>2</v>
      </c>
      <c r="I25" s="23">
        <v>1</v>
      </c>
      <c r="J25" s="23"/>
      <c r="K25" s="22"/>
      <c r="L25" s="23"/>
      <c r="M25" s="23"/>
      <c r="N25" s="22"/>
      <c r="O25" s="22"/>
      <c r="P25" s="46">
        <f t="shared" si="0"/>
        <v>6</v>
      </c>
      <c r="Q25" s="24" t="s">
        <v>10</v>
      </c>
    </row>
    <row r="26" spans="1:17" ht="68.25" customHeight="1">
      <c r="A26" s="22">
        <v>18</v>
      </c>
      <c r="B26" s="22" t="s">
        <v>32</v>
      </c>
      <c r="C26" s="33" t="s">
        <v>149</v>
      </c>
      <c r="D26" s="35" t="s">
        <v>73</v>
      </c>
      <c r="E26" s="26">
        <v>8</v>
      </c>
      <c r="F26" s="22">
        <v>1</v>
      </c>
      <c r="G26" s="22">
        <v>0</v>
      </c>
      <c r="H26" s="22">
        <v>2</v>
      </c>
      <c r="I26" s="23">
        <v>1</v>
      </c>
      <c r="J26" s="23"/>
      <c r="K26" s="22"/>
      <c r="L26" s="23"/>
      <c r="M26" s="23"/>
      <c r="N26" s="22"/>
      <c r="O26" s="22"/>
      <c r="P26" s="46">
        <f t="shared" si="0"/>
        <v>4</v>
      </c>
      <c r="Q26" s="24" t="s">
        <v>10</v>
      </c>
    </row>
    <row r="27" spans="1:17" ht="68.25" customHeight="1">
      <c r="A27" s="22">
        <v>19</v>
      </c>
      <c r="B27" s="22" t="s">
        <v>87</v>
      </c>
      <c r="C27" s="33" t="s">
        <v>154</v>
      </c>
      <c r="D27" s="35" t="s">
        <v>73</v>
      </c>
      <c r="E27" s="26">
        <v>8</v>
      </c>
      <c r="F27" s="22">
        <v>1</v>
      </c>
      <c r="G27" s="22">
        <v>1</v>
      </c>
      <c r="H27" s="22">
        <v>2</v>
      </c>
      <c r="I27" s="23">
        <v>0</v>
      </c>
      <c r="J27" s="23"/>
      <c r="K27" s="22"/>
      <c r="L27" s="23"/>
      <c r="M27" s="23"/>
      <c r="N27" s="22"/>
      <c r="O27" s="22"/>
      <c r="P27" s="46">
        <f t="shared" si="0"/>
        <v>4</v>
      </c>
      <c r="Q27" s="24" t="s">
        <v>10</v>
      </c>
    </row>
    <row r="28" spans="1:17" ht="54.75" customHeight="1">
      <c r="A28" s="70">
        <v>20</v>
      </c>
      <c r="B28" s="70" t="s">
        <v>30</v>
      </c>
      <c r="C28" s="71" t="s">
        <v>148</v>
      </c>
      <c r="D28" s="76" t="s">
        <v>73</v>
      </c>
      <c r="E28" s="72">
        <v>8</v>
      </c>
      <c r="F28" s="70"/>
      <c r="G28" s="70"/>
      <c r="H28" s="70"/>
      <c r="I28" s="73"/>
      <c r="J28" s="73"/>
      <c r="K28" s="70"/>
      <c r="L28" s="73"/>
      <c r="M28" s="73"/>
      <c r="N28" s="70"/>
      <c r="O28" s="70"/>
      <c r="P28" s="74"/>
      <c r="Q28" s="74" t="s">
        <v>190</v>
      </c>
    </row>
    <row r="29" spans="1:17" ht="55.5" customHeight="1">
      <c r="A29" s="70">
        <v>21</v>
      </c>
      <c r="B29" s="70" t="s">
        <v>86</v>
      </c>
      <c r="C29" s="71" t="s">
        <v>153</v>
      </c>
      <c r="D29" s="76" t="s">
        <v>73</v>
      </c>
      <c r="E29" s="72">
        <v>8</v>
      </c>
      <c r="F29" s="70"/>
      <c r="G29" s="70"/>
      <c r="H29" s="70"/>
      <c r="I29" s="73"/>
      <c r="J29" s="73"/>
      <c r="K29" s="70"/>
      <c r="L29" s="73"/>
      <c r="M29" s="73"/>
      <c r="N29" s="70"/>
      <c r="O29" s="70"/>
      <c r="P29" s="74"/>
      <c r="Q29" s="78" t="s">
        <v>190</v>
      </c>
    </row>
  </sheetData>
  <sheetProtection formatCells="0" formatColumns="0" formatRows="0" sort="0"/>
  <mergeCells count="11">
    <mergeCell ref="N1:P1"/>
    <mergeCell ref="N4:P4"/>
    <mergeCell ref="F7:P7"/>
    <mergeCell ref="G2:H2"/>
    <mergeCell ref="O2:P2"/>
    <mergeCell ref="J3:P3"/>
    <mergeCell ref="Q7:Q8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70" zoomScaleNormal="70" workbookViewId="0" topLeftCell="A16">
      <selection activeCell="Q16" sqref="Q16:Q3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5.375" style="12" customWidth="1"/>
    <col min="4" max="4" width="32.0039062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80"/>
      <c r="O1" s="80"/>
      <c r="P1" s="80"/>
      <c r="Q1" s="43"/>
    </row>
    <row r="2" spans="1:17" ht="15" customHeight="1">
      <c r="A2" s="19"/>
      <c r="B2" s="19"/>
      <c r="C2" s="20"/>
      <c r="D2" s="20"/>
      <c r="E2" s="21"/>
      <c r="F2" s="21"/>
      <c r="G2" s="54"/>
      <c r="H2" s="54"/>
      <c r="I2" s="51"/>
      <c r="J2" s="50"/>
      <c r="K2" s="50"/>
      <c r="L2" s="50"/>
      <c r="M2" s="50"/>
      <c r="N2" s="50"/>
      <c r="O2" s="86" t="s">
        <v>135</v>
      </c>
      <c r="P2" s="86"/>
      <c r="Q2" s="44"/>
    </row>
    <row r="3" spans="1:17" ht="42" customHeight="1">
      <c r="A3" s="19"/>
      <c r="B3" s="19"/>
      <c r="C3" s="20"/>
      <c r="D3" s="20"/>
      <c r="E3" s="21"/>
      <c r="F3" s="21"/>
      <c r="G3" s="53"/>
      <c r="H3" s="53"/>
      <c r="I3" s="52"/>
      <c r="J3" s="87" t="s">
        <v>138</v>
      </c>
      <c r="K3" s="87"/>
      <c r="L3" s="87"/>
      <c r="M3" s="87"/>
      <c r="N3" s="87"/>
      <c r="O3" s="87"/>
      <c r="P3" s="87"/>
      <c r="Q3" s="44"/>
    </row>
    <row r="4" spans="1:17" ht="15" customHeight="1">
      <c r="A4" s="19"/>
      <c r="B4" s="19"/>
      <c r="C4" s="20"/>
      <c r="D4" s="20"/>
      <c r="E4" s="21"/>
      <c r="F4" s="93"/>
      <c r="G4" s="93"/>
      <c r="H4" s="93"/>
      <c r="I4" s="93"/>
      <c r="J4" s="93"/>
      <c r="K4" s="93"/>
      <c r="L4" s="93"/>
      <c r="M4" s="31"/>
      <c r="N4" s="83"/>
      <c r="O4" s="83"/>
      <c r="P4" s="83"/>
      <c r="Q4" s="45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191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88" t="s">
        <v>12</v>
      </c>
      <c r="B7" s="88" t="s">
        <v>11</v>
      </c>
      <c r="C7" s="89" t="s">
        <v>13</v>
      </c>
      <c r="D7" s="32"/>
      <c r="E7" s="88" t="s">
        <v>14</v>
      </c>
      <c r="F7" s="94" t="s">
        <v>15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84" t="s">
        <v>132</v>
      </c>
    </row>
    <row r="8" spans="1:17" ht="15.75">
      <c r="A8" s="88"/>
      <c r="B8" s="88"/>
      <c r="C8" s="89"/>
      <c r="D8" s="32"/>
      <c r="E8" s="88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85"/>
    </row>
    <row r="9" spans="1:18" ht="72.75" customHeight="1">
      <c r="A9" s="22">
        <v>1</v>
      </c>
      <c r="B9" s="22" t="s">
        <v>103</v>
      </c>
      <c r="C9" s="33" t="s">
        <v>165</v>
      </c>
      <c r="D9" s="35" t="s">
        <v>73</v>
      </c>
      <c r="E9" s="26">
        <v>9</v>
      </c>
      <c r="F9" s="22">
        <v>4</v>
      </c>
      <c r="G9" s="22">
        <v>1</v>
      </c>
      <c r="H9" s="22">
        <v>9</v>
      </c>
      <c r="I9" s="23">
        <v>2</v>
      </c>
      <c r="J9" s="23"/>
      <c r="K9" s="22"/>
      <c r="L9" s="23"/>
      <c r="M9" s="23"/>
      <c r="N9" s="22"/>
      <c r="O9" s="22"/>
      <c r="P9" s="46">
        <f aca="true" t="shared" si="0" ref="P9:P30">SUM(F9:O9)</f>
        <v>16</v>
      </c>
      <c r="Q9" s="24" t="s">
        <v>2</v>
      </c>
      <c r="R9" s="42"/>
    </row>
    <row r="10" spans="1:18" ht="81" customHeight="1">
      <c r="A10" s="22">
        <v>2</v>
      </c>
      <c r="B10" s="22" t="s">
        <v>104</v>
      </c>
      <c r="C10" s="33" t="s">
        <v>75</v>
      </c>
      <c r="D10" s="35" t="s">
        <v>73</v>
      </c>
      <c r="E10" s="26">
        <v>9</v>
      </c>
      <c r="F10" s="22">
        <v>4</v>
      </c>
      <c r="G10" s="22">
        <v>6</v>
      </c>
      <c r="H10" s="22">
        <v>3</v>
      </c>
      <c r="I10" s="23">
        <v>2</v>
      </c>
      <c r="J10" s="23"/>
      <c r="K10" s="22"/>
      <c r="L10" s="23"/>
      <c r="M10" s="23"/>
      <c r="N10" s="22"/>
      <c r="O10" s="22"/>
      <c r="P10" s="46">
        <f t="shared" si="0"/>
        <v>15</v>
      </c>
      <c r="Q10" s="24" t="s">
        <v>3</v>
      </c>
      <c r="R10" s="42"/>
    </row>
    <row r="11" spans="1:18" ht="81" customHeight="1">
      <c r="A11" s="22">
        <v>3</v>
      </c>
      <c r="B11" s="22" t="s">
        <v>110</v>
      </c>
      <c r="C11" s="56" t="s">
        <v>29</v>
      </c>
      <c r="D11" s="41" t="s">
        <v>74</v>
      </c>
      <c r="E11" s="26">
        <v>9</v>
      </c>
      <c r="F11" s="22">
        <v>3</v>
      </c>
      <c r="G11" s="22">
        <v>2</v>
      </c>
      <c r="H11" s="22">
        <v>8</v>
      </c>
      <c r="I11" s="23">
        <v>2</v>
      </c>
      <c r="J11" s="23"/>
      <c r="K11" s="22"/>
      <c r="L11" s="23"/>
      <c r="M11" s="23"/>
      <c r="N11" s="22"/>
      <c r="O11" s="22"/>
      <c r="P11" s="46">
        <f t="shared" si="0"/>
        <v>15</v>
      </c>
      <c r="Q11" s="24" t="s">
        <v>3</v>
      </c>
      <c r="R11" s="42"/>
    </row>
    <row r="12" spans="1:18" ht="81" customHeight="1">
      <c r="A12" s="22">
        <v>4</v>
      </c>
      <c r="B12" s="22" t="s">
        <v>41</v>
      </c>
      <c r="C12" s="33" t="s">
        <v>158</v>
      </c>
      <c r="D12" s="35" t="s">
        <v>73</v>
      </c>
      <c r="E12" s="26">
        <v>9</v>
      </c>
      <c r="F12" s="22">
        <v>2</v>
      </c>
      <c r="G12" s="22">
        <v>1</v>
      </c>
      <c r="H12" s="22">
        <v>4</v>
      </c>
      <c r="I12" s="23">
        <v>6</v>
      </c>
      <c r="J12" s="23"/>
      <c r="K12" s="23"/>
      <c r="L12" s="23"/>
      <c r="M12" s="23"/>
      <c r="N12" s="23"/>
      <c r="O12" s="23"/>
      <c r="P12" s="46">
        <f t="shared" si="0"/>
        <v>13</v>
      </c>
      <c r="Q12" s="24" t="s">
        <v>3</v>
      </c>
      <c r="R12" s="42"/>
    </row>
    <row r="13" spans="1:17" ht="81" customHeight="1">
      <c r="A13" s="22">
        <v>5</v>
      </c>
      <c r="B13" s="22" t="s">
        <v>100</v>
      </c>
      <c r="C13" s="33" t="s">
        <v>162</v>
      </c>
      <c r="D13" s="35" t="s">
        <v>73</v>
      </c>
      <c r="E13" s="26">
        <v>9</v>
      </c>
      <c r="F13" s="22">
        <v>2</v>
      </c>
      <c r="G13" s="22">
        <v>2</v>
      </c>
      <c r="H13" s="22">
        <v>6</v>
      </c>
      <c r="I13" s="23">
        <v>3</v>
      </c>
      <c r="J13" s="23"/>
      <c r="K13" s="22"/>
      <c r="L13" s="23"/>
      <c r="M13" s="23"/>
      <c r="N13" s="22"/>
      <c r="O13" s="22"/>
      <c r="P13" s="46">
        <f t="shared" si="0"/>
        <v>13</v>
      </c>
      <c r="Q13" s="24" t="s">
        <v>3</v>
      </c>
    </row>
    <row r="14" spans="1:18" ht="81" customHeight="1">
      <c r="A14" s="22">
        <v>6</v>
      </c>
      <c r="B14" s="22" t="s">
        <v>106</v>
      </c>
      <c r="C14" s="33" t="s">
        <v>77</v>
      </c>
      <c r="D14" s="35" t="s">
        <v>73</v>
      </c>
      <c r="E14" s="26">
        <v>9</v>
      </c>
      <c r="F14" s="22">
        <v>5</v>
      </c>
      <c r="G14" s="22">
        <v>2</v>
      </c>
      <c r="H14" s="22">
        <v>4</v>
      </c>
      <c r="I14" s="23">
        <v>2</v>
      </c>
      <c r="J14" s="23"/>
      <c r="K14" s="22"/>
      <c r="L14" s="23"/>
      <c r="M14" s="23"/>
      <c r="N14" s="22"/>
      <c r="O14" s="22"/>
      <c r="P14" s="46">
        <f t="shared" si="0"/>
        <v>13</v>
      </c>
      <c r="Q14" s="24" t="s">
        <v>3</v>
      </c>
      <c r="R14" s="42"/>
    </row>
    <row r="15" spans="1:18" ht="81" customHeight="1">
      <c r="A15" s="22">
        <v>7</v>
      </c>
      <c r="B15" s="22" t="s">
        <v>187</v>
      </c>
      <c r="C15" s="36" t="s">
        <v>181</v>
      </c>
      <c r="D15" s="41" t="s">
        <v>74</v>
      </c>
      <c r="E15" s="26">
        <v>9</v>
      </c>
      <c r="F15" s="68">
        <v>4</v>
      </c>
      <c r="G15" s="68">
        <v>1</v>
      </c>
      <c r="H15" s="68">
        <v>6</v>
      </c>
      <c r="I15" s="68">
        <v>2</v>
      </c>
      <c r="J15" s="68"/>
      <c r="K15" s="68"/>
      <c r="L15" s="68"/>
      <c r="M15" s="68"/>
      <c r="N15" s="68"/>
      <c r="O15" s="68"/>
      <c r="P15" s="77">
        <f t="shared" si="0"/>
        <v>13</v>
      </c>
      <c r="Q15" s="24" t="s">
        <v>3</v>
      </c>
      <c r="R15" s="42"/>
    </row>
    <row r="16" spans="1:17" ht="57" customHeight="1">
      <c r="A16" s="22">
        <v>8</v>
      </c>
      <c r="B16" s="22" t="s">
        <v>38</v>
      </c>
      <c r="C16" s="33" t="s">
        <v>155</v>
      </c>
      <c r="D16" s="35" t="s">
        <v>73</v>
      </c>
      <c r="E16" s="26">
        <v>9</v>
      </c>
      <c r="F16" s="22">
        <v>4</v>
      </c>
      <c r="G16" s="22">
        <v>1</v>
      </c>
      <c r="H16" s="22">
        <v>4</v>
      </c>
      <c r="I16" s="23">
        <v>3</v>
      </c>
      <c r="J16" s="23"/>
      <c r="K16" s="22"/>
      <c r="L16" s="23"/>
      <c r="M16" s="23"/>
      <c r="N16" s="22"/>
      <c r="O16" s="22"/>
      <c r="P16" s="46">
        <f t="shared" si="0"/>
        <v>12</v>
      </c>
      <c r="Q16" s="24" t="s">
        <v>10</v>
      </c>
    </row>
    <row r="17" spans="1:17" ht="57" customHeight="1">
      <c r="A17" s="22">
        <v>9</v>
      </c>
      <c r="B17" s="22" t="s">
        <v>40</v>
      </c>
      <c r="C17" s="33" t="s">
        <v>157</v>
      </c>
      <c r="D17" s="35" t="s">
        <v>73</v>
      </c>
      <c r="E17" s="26">
        <v>9</v>
      </c>
      <c r="F17" s="22">
        <v>1</v>
      </c>
      <c r="G17" s="22">
        <v>4</v>
      </c>
      <c r="H17" s="22">
        <v>4</v>
      </c>
      <c r="I17" s="23">
        <v>3</v>
      </c>
      <c r="J17" s="23"/>
      <c r="K17" s="22"/>
      <c r="L17" s="23"/>
      <c r="M17" s="23"/>
      <c r="N17" s="22"/>
      <c r="O17" s="22"/>
      <c r="P17" s="46">
        <f t="shared" si="0"/>
        <v>12</v>
      </c>
      <c r="Q17" s="24" t="s">
        <v>10</v>
      </c>
    </row>
    <row r="18" spans="1:17" ht="57" customHeight="1">
      <c r="A18" s="22">
        <v>10</v>
      </c>
      <c r="B18" s="22" t="s">
        <v>43</v>
      </c>
      <c r="C18" s="33" t="s">
        <v>78</v>
      </c>
      <c r="D18" s="35" t="s">
        <v>73</v>
      </c>
      <c r="E18" s="26">
        <v>9</v>
      </c>
      <c r="F18" s="22">
        <v>3</v>
      </c>
      <c r="G18" s="22">
        <v>2</v>
      </c>
      <c r="H18" s="22">
        <v>6</v>
      </c>
      <c r="I18" s="23">
        <v>1</v>
      </c>
      <c r="J18" s="23"/>
      <c r="K18" s="22"/>
      <c r="L18" s="23"/>
      <c r="M18" s="23"/>
      <c r="N18" s="22"/>
      <c r="O18" s="22"/>
      <c r="P18" s="46">
        <f t="shared" si="0"/>
        <v>12</v>
      </c>
      <c r="Q18" s="24" t="s">
        <v>10</v>
      </c>
    </row>
    <row r="19" spans="1:17" ht="57" customHeight="1">
      <c r="A19" s="22">
        <v>11</v>
      </c>
      <c r="B19" s="22" t="s">
        <v>105</v>
      </c>
      <c r="C19" s="33" t="s">
        <v>79</v>
      </c>
      <c r="D19" s="35" t="s">
        <v>73</v>
      </c>
      <c r="E19" s="26">
        <v>9</v>
      </c>
      <c r="F19" s="22">
        <v>4</v>
      </c>
      <c r="G19" s="22">
        <v>1</v>
      </c>
      <c r="H19" s="22">
        <v>4</v>
      </c>
      <c r="I19" s="23">
        <v>3</v>
      </c>
      <c r="J19" s="23"/>
      <c r="K19" s="22"/>
      <c r="L19" s="23"/>
      <c r="M19" s="23"/>
      <c r="N19" s="22"/>
      <c r="O19" s="22"/>
      <c r="P19" s="46">
        <f t="shared" si="0"/>
        <v>12</v>
      </c>
      <c r="Q19" s="24" t="s">
        <v>10</v>
      </c>
    </row>
    <row r="20" spans="1:17" ht="57" customHeight="1">
      <c r="A20" s="22">
        <v>12</v>
      </c>
      <c r="B20" s="22" t="s">
        <v>39</v>
      </c>
      <c r="C20" s="33" t="s">
        <v>156</v>
      </c>
      <c r="D20" s="35" t="s">
        <v>73</v>
      </c>
      <c r="E20" s="26">
        <v>9</v>
      </c>
      <c r="F20" s="22">
        <v>4</v>
      </c>
      <c r="G20" s="22">
        <v>2</v>
      </c>
      <c r="H20" s="22">
        <v>2</v>
      </c>
      <c r="I20" s="23">
        <v>3</v>
      </c>
      <c r="J20" s="23"/>
      <c r="K20" s="22"/>
      <c r="L20" s="23"/>
      <c r="M20" s="23"/>
      <c r="N20" s="22"/>
      <c r="O20" s="22"/>
      <c r="P20" s="46">
        <f t="shared" si="0"/>
        <v>11</v>
      </c>
      <c r="Q20" s="24" t="s">
        <v>10</v>
      </c>
    </row>
    <row r="21" spans="1:17" ht="57" customHeight="1">
      <c r="A21" s="22">
        <v>13</v>
      </c>
      <c r="B21" s="22" t="s">
        <v>98</v>
      </c>
      <c r="C21" s="33" t="s">
        <v>160</v>
      </c>
      <c r="D21" s="35" t="s">
        <v>73</v>
      </c>
      <c r="E21" s="26">
        <v>9</v>
      </c>
      <c r="F21" s="22">
        <v>1</v>
      </c>
      <c r="G21" s="22">
        <v>4</v>
      </c>
      <c r="H21" s="22">
        <v>4</v>
      </c>
      <c r="I21" s="23">
        <v>2</v>
      </c>
      <c r="J21" s="24"/>
      <c r="K21" s="22"/>
      <c r="L21" s="23"/>
      <c r="M21" s="23"/>
      <c r="N21" s="22"/>
      <c r="O21" s="22"/>
      <c r="P21" s="46">
        <f t="shared" si="0"/>
        <v>11</v>
      </c>
      <c r="Q21" s="24" t="s">
        <v>10</v>
      </c>
    </row>
    <row r="22" spans="1:17" ht="57" customHeight="1">
      <c r="A22" s="22">
        <v>14</v>
      </c>
      <c r="B22" s="22" t="s">
        <v>101</v>
      </c>
      <c r="C22" s="33" t="s">
        <v>163</v>
      </c>
      <c r="D22" s="35" t="s">
        <v>73</v>
      </c>
      <c r="E22" s="26">
        <v>9</v>
      </c>
      <c r="F22" s="22">
        <v>3</v>
      </c>
      <c r="G22" s="22">
        <v>1</v>
      </c>
      <c r="H22" s="22">
        <v>4</v>
      </c>
      <c r="I22" s="23">
        <v>2</v>
      </c>
      <c r="J22" s="23"/>
      <c r="K22" s="22"/>
      <c r="L22" s="23"/>
      <c r="M22" s="23"/>
      <c r="N22" s="22"/>
      <c r="O22" s="22"/>
      <c r="P22" s="46">
        <f t="shared" si="0"/>
        <v>10</v>
      </c>
      <c r="Q22" s="24" t="s">
        <v>10</v>
      </c>
    </row>
    <row r="23" spans="1:17" ht="57" customHeight="1">
      <c r="A23" s="22">
        <v>15</v>
      </c>
      <c r="B23" s="22" t="s">
        <v>109</v>
      </c>
      <c r="C23" s="56" t="s">
        <v>28</v>
      </c>
      <c r="D23" s="41" t="s">
        <v>74</v>
      </c>
      <c r="E23" s="26">
        <v>9</v>
      </c>
      <c r="F23" s="22">
        <v>2</v>
      </c>
      <c r="G23" s="22">
        <v>1</v>
      </c>
      <c r="H23" s="22">
        <v>4</v>
      </c>
      <c r="I23" s="23">
        <v>3</v>
      </c>
      <c r="J23" s="23"/>
      <c r="K23" s="22"/>
      <c r="L23" s="23"/>
      <c r="M23" s="23"/>
      <c r="N23" s="22"/>
      <c r="O23" s="22"/>
      <c r="P23" s="46">
        <f t="shared" si="0"/>
        <v>10</v>
      </c>
      <c r="Q23" s="24" t="s">
        <v>10</v>
      </c>
    </row>
    <row r="24" spans="1:17" ht="57" customHeight="1">
      <c r="A24" s="22">
        <v>16</v>
      </c>
      <c r="B24" s="22" t="s">
        <v>42</v>
      </c>
      <c r="C24" s="33" t="s">
        <v>159</v>
      </c>
      <c r="D24" s="35" t="s">
        <v>73</v>
      </c>
      <c r="E24" s="26">
        <v>9</v>
      </c>
      <c r="F24" s="22">
        <v>0</v>
      </c>
      <c r="G24" s="22">
        <v>0</v>
      </c>
      <c r="H24" s="22">
        <v>8</v>
      </c>
      <c r="I24" s="23">
        <v>1</v>
      </c>
      <c r="J24" s="23"/>
      <c r="K24" s="22"/>
      <c r="L24" s="23"/>
      <c r="M24" s="23"/>
      <c r="N24" s="22"/>
      <c r="O24" s="22"/>
      <c r="P24" s="46">
        <f t="shared" si="0"/>
        <v>9</v>
      </c>
      <c r="Q24" s="24" t="s">
        <v>10</v>
      </c>
    </row>
    <row r="25" spans="1:17" ht="57" customHeight="1">
      <c r="A25" s="22">
        <v>17</v>
      </c>
      <c r="B25" s="22" t="s">
        <v>108</v>
      </c>
      <c r="C25" s="33" t="s">
        <v>27</v>
      </c>
      <c r="D25" s="41" t="s">
        <v>74</v>
      </c>
      <c r="E25" s="26">
        <v>9</v>
      </c>
      <c r="F25" s="22">
        <v>1</v>
      </c>
      <c r="G25" s="22">
        <v>2</v>
      </c>
      <c r="H25" s="22">
        <v>4</v>
      </c>
      <c r="I25" s="23">
        <v>2</v>
      </c>
      <c r="J25" s="24"/>
      <c r="K25" s="22"/>
      <c r="L25" s="23"/>
      <c r="M25" s="23"/>
      <c r="N25" s="22"/>
      <c r="O25" s="22"/>
      <c r="P25" s="46">
        <f t="shared" si="0"/>
        <v>9</v>
      </c>
      <c r="Q25" s="24" t="s">
        <v>10</v>
      </c>
    </row>
    <row r="26" spans="1:17" ht="57" customHeight="1">
      <c r="A26" s="22">
        <v>18</v>
      </c>
      <c r="B26" s="22" t="s">
        <v>186</v>
      </c>
      <c r="C26" s="36" t="s">
        <v>180</v>
      </c>
      <c r="D26" s="41" t="s">
        <v>74</v>
      </c>
      <c r="E26" s="26">
        <v>9</v>
      </c>
      <c r="F26" s="68">
        <v>2</v>
      </c>
      <c r="G26" s="68">
        <v>1</v>
      </c>
      <c r="H26" s="68">
        <v>4</v>
      </c>
      <c r="I26" s="68">
        <v>1</v>
      </c>
      <c r="J26" s="68"/>
      <c r="K26" s="68"/>
      <c r="L26" s="68"/>
      <c r="M26" s="68"/>
      <c r="N26" s="68"/>
      <c r="O26" s="68"/>
      <c r="P26" s="77">
        <f t="shared" si="0"/>
        <v>8</v>
      </c>
      <c r="Q26" s="24" t="s">
        <v>10</v>
      </c>
    </row>
    <row r="27" spans="1:17" ht="57" customHeight="1">
      <c r="A27" s="22">
        <v>19</v>
      </c>
      <c r="B27" s="22" t="s">
        <v>99</v>
      </c>
      <c r="C27" s="33" t="s">
        <v>161</v>
      </c>
      <c r="D27" s="35" t="s">
        <v>73</v>
      </c>
      <c r="E27" s="26">
        <v>9</v>
      </c>
      <c r="F27" s="22">
        <v>2</v>
      </c>
      <c r="G27" s="22">
        <v>0</v>
      </c>
      <c r="H27" s="22">
        <v>2</v>
      </c>
      <c r="I27" s="23">
        <v>3</v>
      </c>
      <c r="J27" s="23"/>
      <c r="K27" s="22"/>
      <c r="L27" s="23"/>
      <c r="M27" s="23"/>
      <c r="N27" s="22"/>
      <c r="O27" s="22"/>
      <c r="P27" s="46">
        <f t="shared" si="0"/>
        <v>7</v>
      </c>
      <c r="Q27" s="24" t="s">
        <v>10</v>
      </c>
    </row>
    <row r="28" spans="1:17" ht="57" customHeight="1">
      <c r="A28" s="22">
        <v>20</v>
      </c>
      <c r="B28" s="22" t="s">
        <v>188</v>
      </c>
      <c r="C28" s="36" t="s">
        <v>182</v>
      </c>
      <c r="D28" s="41" t="s">
        <v>74</v>
      </c>
      <c r="E28" s="26">
        <v>9</v>
      </c>
      <c r="F28" s="68">
        <v>1</v>
      </c>
      <c r="G28" s="68">
        <v>0</v>
      </c>
      <c r="H28" s="68">
        <v>4</v>
      </c>
      <c r="I28" s="68">
        <v>2</v>
      </c>
      <c r="J28" s="68"/>
      <c r="K28" s="68"/>
      <c r="L28" s="68"/>
      <c r="M28" s="68"/>
      <c r="N28" s="68"/>
      <c r="O28" s="68"/>
      <c r="P28" s="68">
        <f t="shared" si="0"/>
        <v>7</v>
      </c>
      <c r="Q28" s="24" t="s">
        <v>10</v>
      </c>
    </row>
    <row r="29" spans="1:17" ht="57" customHeight="1">
      <c r="A29" s="22">
        <v>21</v>
      </c>
      <c r="B29" s="22" t="s">
        <v>102</v>
      </c>
      <c r="C29" s="33" t="s">
        <v>164</v>
      </c>
      <c r="D29" s="35" t="s">
        <v>73</v>
      </c>
      <c r="E29" s="26">
        <v>9</v>
      </c>
      <c r="F29" s="22">
        <v>3</v>
      </c>
      <c r="G29" s="22">
        <v>0</v>
      </c>
      <c r="H29" s="22">
        <v>0</v>
      </c>
      <c r="I29" s="23">
        <v>3</v>
      </c>
      <c r="J29" s="23"/>
      <c r="K29" s="22"/>
      <c r="L29" s="23"/>
      <c r="M29" s="23"/>
      <c r="N29" s="22"/>
      <c r="O29" s="22"/>
      <c r="P29" s="24">
        <f t="shared" si="0"/>
        <v>6</v>
      </c>
      <c r="Q29" s="24" t="s">
        <v>10</v>
      </c>
    </row>
    <row r="30" spans="1:17" ht="49.5" customHeight="1">
      <c r="A30" s="22">
        <v>22</v>
      </c>
      <c r="B30" s="22" t="s">
        <v>107</v>
      </c>
      <c r="C30" s="33" t="s">
        <v>76</v>
      </c>
      <c r="D30" s="35" t="s">
        <v>73</v>
      </c>
      <c r="E30" s="26">
        <v>9</v>
      </c>
      <c r="F30" s="22">
        <v>1</v>
      </c>
      <c r="G30" s="22">
        <v>2</v>
      </c>
      <c r="H30" s="22">
        <v>2</v>
      </c>
      <c r="I30" s="23">
        <v>1</v>
      </c>
      <c r="J30" s="23"/>
      <c r="K30" s="22"/>
      <c r="L30" s="23"/>
      <c r="M30" s="23"/>
      <c r="N30" s="22"/>
      <c r="O30" s="22"/>
      <c r="P30" s="24">
        <f t="shared" si="0"/>
        <v>6</v>
      </c>
      <c r="Q30" s="24" t="s">
        <v>10</v>
      </c>
    </row>
    <row r="31" ht="45" customHeight="1"/>
    <row r="32" ht="50.25" customHeight="1"/>
    <row r="33" ht="64.5" customHeight="1"/>
  </sheetData>
  <sheetProtection formatCells="0" formatColumns="0" formatRows="0" sort="0"/>
  <mergeCells count="11">
    <mergeCell ref="N1:P1"/>
    <mergeCell ref="N4:P4"/>
    <mergeCell ref="F7:P7"/>
    <mergeCell ref="O2:P2"/>
    <mergeCell ref="J3:P3"/>
    <mergeCell ref="F4:L4"/>
    <mergeCell ref="Q7:Q8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tabSelected="1" zoomScale="70" zoomScaleNormal="70" workbookViewId="0" topLeftCell="A3">
      <selection activeCell="C10" sqref="C1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6.875" style="12" customWidth="1"/>
    <col min="4" max="4" width="31.625" style="12" customWidth="1"/>
    <col min="5" max="5" width="11.25390625" style="12" customWidth="1"/>
    <col min="6" max="16" width="11.875" style="12" customWidth="1"/>
    <col min="17" max="17" width="15.125" style="12" customWidth="1"/>
    <col min="18" max="18" width="17.125" style="12" customWidth="1"/>
    <col min="19" max="16384" width="9.125" style="12" customWidth="1"/>
  </cols>
  <sheetData>
    <row r="2" spans="10:16" ht="15.75">
      <c r="J2" s="50"/>
      <c r="K2" s="50"/>
      <c r="L2" s="50"/>
      <c r="M2" s="50"/>
      <c r="N2" s="50"/>
      <c r="O2" s="86" t="s">
        <v>136</v>
      </c>
      <c r="P2" s="86"/>
    </row>
    <row r="3" spans="7:16" ht="42" customHeight="1">
      <c r="G3" s="51"/>
      <c r="H3" s="51"/>
      <c r="I3" s="51"/>
      <c r="J3" s="87" t="s">
        <v>138</v>
      </c>
      <c r="K3" s="87"/>
      <c r="L3" s="87"/>
      <c r="M3" s="87"/>
      <c r="N3" s="87"/>
      <c r="O3" s="87"/>
      <c r="P3" s="87"/>
    </row>
    <row r="5" spans="7:12" ht="18.75">
      <c r="G5" s="29"/>
      <c r="H5" s="29"/>
      <c r="I5" s="29"/>
      <c r="J5" s="29"/>
      <c r="K5" s="29"/>
      <c r="L5" s="30"/>
    </row>
    <row r="6" spans="1:13" s="39" customFormat="1" ht="23.25" customHeight="1" thickBot="1">
      <c r="A6" s="37" t="s">
        <v>191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88" t="s">
        <v>12</v>
      </c>
      <c r="B7" s="88" t="s">
        <v>11</v>
      </c>
      <c r="C7" s="89" t="s">
        <v>13</v>
      </c>
      <c r="D7" s="32"/>
      <c r="E7" s="88" t="s">
        <v>14</v>
      </c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84" t="s">
        <v>132</v>
      </c>
    </row>
    <row r="8" spans="1:17" ht="15.75">
      <c r="A8" s="88"/>
      <c r="B8" s="88"/>
      <c r="C8" s="89"/>
      <c r="D8" s="32"/>
      <c r="E8" s="88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85"/>
    </row>
    <row r="9" spans="1:17" ht="72" customHeight="1">
      <c r="A9" s="22">
        <v>1</v>
      </c>
      <c r="B9" s="22" t="s">
        <v>45</v>
      </c>
      <c r="C9" s="33" t="s">
        <v>93</v>
      </c>
      <c r="D9" s="40" t="s">
        <v>73</v>
      </c>
      <c r="E9" s="26">
        <v>10</v>
      </c>
      <c r="F9" s="22">
        <v>3</v>
      </c>
      <c r="G9" s="22">
        <v>6</v>
      </c>
      <c r="H9" s="22">
        <v>8</v>
      </c>
      <c r="I9" s="23">
        <v>3</v>
      </c>
      <c r="J9" s="23"/>
      <c r="K9" s="22"/>
      <c r="L9" s="23"/>
      <c r="M9" s="23"/>
      <c r="N9" s="22"/>
      <c r="O9" s="22"/>
      <c r="P9" s="46">
        <f aca="true" t="shared" si="0" ref="P9:P20">SUM(F9:O9)</f>
        <v>20</v>
      </c>
      <c r="Q9" s="24" t="s">
        <v>2</v>
      </c>
    </row>
    <row r="10" spans="1:17" ht="74.25" customHeight="1">
      <c r="A10" s="22">
        <v>2</v>
      </c>
      <c r="B10" s="22" t="s">
        <v>46</v>
      </c>
      <c r="C10" s="33" t="s">
        <v>193</v>
      </c>
      <c r="D10" s="40" t="s">
        <v>73</v>
      </c>
      <c r="E10" s="26">
        <v>10</v>
      </c>
      <c r="F10" s="22">
        <v>4</v>
      </c>
      <c r="G10" s="22">
        <v>2</v>
      </c>
      <c r="H10" s="22">
        <v>6</v>
      </c>
      <c r="I10" s="23">
        <v>4</v>
      </c>
      <c r="J10" s="23"/>
      <c r="K10" s="22"/>
      <c r="L10" s="23"/>
      <c r="M10" s="23"/>
      <c r="N10" s="22"/>
      <c r="O10" s="22"/>
      <c r="P10" s="46">
        <f t="shared" si="0"/>
        <v>16</v>
      </c>
      <c r="Q10" s="24" t="s">
        <v>3</v>
      </c>
    </row>
    <row r="11" spans="1:17" ht="67.5" customHeight="1">
      <c r="A11" s="22">
        <v>3</v>
      </c>
      <c r="B11" s="22" t="s">
        <v>48</v>
      </c>
      <c r="C11" s="33" t="s">
        <v>97</v>
      </c>
      <c r="D11" s="40" t="s">
        <v>73</v>
      </c>
      <c r="E11" s="26">
        <v>10</v>
      </c>
      <c r="F11" s="22">
        <v>5</v>
      </c>
      <c r="G11" s="22">
        <v>2</v>
      </c>
      <c r="H11" s="22">
        <v>6</v>
      </c>
      <c r="I11" s="23">
        <v>3</v>
      </c>
      <c r="J11" s="23"/>
      <c r="K11" s="22"/>
      <c r="L11" s="23"/>
      <c r="M11" s="23"/>
      <c r="N11" s="22"/>
      <c r="O11" s="22"/>
      <c r="P11" s="46">
        <f t="shared" si="0"/>
        <v>16</v>
      </c>
      <c r="Q11" s="24" t="s">
        <v>3</v>
      </c>
    </row>
    <row r="12" spans="1:17" ht="63" customHeight="1">
      <c r="A12" s="22">
        <v>4</v>
      </c>
      <c r="B12" s="22" t="s">
        <v>125</v>
      </c>
      <c r="C12" s="33" t="s">
        <v>183</v>
      </c>
      <c r="D12" s="75" t="s">
        <v>74</v>
      </c>
      <c r="E12" s="26">
        <v>10</v>
      </c>
      <c r="F12" s="22">
        <v>3</v>
      </c>
      <c r="G12" s="22">
        <v>2</v>
      </c>
      <c r="H12" s="22">
        <v>8</v>
      </c>
      <c r="I12" s="23">
        <v>3</v>
      </c>
      <c r="J12" s="23"/>
      <c r="K12" s="22"/>
      <c r="L12" s="23"/>
      <c r="M12" s="23"/>
      <c r="N12" s="22"/>
      <c r="O12" s="22"/>
      <c r="P12" s="46">
        <f t="shared" si="0"/>
        <v>16</v>
      </c>
      <c r="Q12" s="24" t="s">
        <v>3</v>
      </c>
    </row>
    <row r="13" spans="1:17" ht="75" customHeight="1">
      <c r="A13" s="22">
        <v>5</v>
      </c>
      <c r="B13" s="22" t="s">
        <v>121</v>
      </c>
      <c r="C13" s="33" t="s">
        <v>167</v>
      </c>
      <c r="D13" s="40" t="s">
        <v>73</v>
      </c>
      <c r="E13" s="26">
        <v>10</v>
      </c>
      <c r="F13" s="22">
        <v>3</v>
      </c>
      <c r="G13" s="22">
        <v>4</v>
      </c>
      <c r="H13" s="22">
        <v>6</v>
      </c>
      <c r="I13" s="23">
        <v>2</v>
      </c>
      <c r="J13" s="23"/>
      <c r="K13" s="22"/>
      <c r="L13" s="23"/>
      <c r="M13" s="23"/>
      <c r="N13" s="22"/>
      <c r="O13" s="22"/>
      <c r="P13" s="46">
        <f t="shared" si="0"/>
        <v>15</v>
      </c>
      <c r="Q13" s="24" t="s">
        <v>10</v>
      </c>
    </row>
    <row r="14" spans="1:17" ht="70.5" customHeight="1">
      <c r="A14" s="22">
        <v>6</v>
      </c>
      <c r="B14" s="22" t="s">
        <v>47</v>
      </c>
      <c r="C14" s="33" t="s">
        <v>95</v>
      </c>
      <c r="D14" s="40" t="s">
        <v>73</v>
      </c>
      <c r="E14" s="26">
        <v>10</v>
      </c>
      <c r="F14" s="22">
        <v>3</v>
      </c>
      <c r="G14" s="22">
        <v>2</v>
      </c>
      <c r="H14" s="22">
        <v>6</v>
      </c>
      <c r="I14" s="23">
        <v>3</v>
      </c>
      <c r="J14" s="23"/>
      <c r="K14" s="22"/>
      <c r="L14" s="23"/>
      <c r="M14" s="23"/>
      <c r="N14" s="22"/>
      <c r="O14" s="22"/>
      <c r="P14" s="46">
        <f t="shared" si="0"/>
        <v>14</v>
      </c>
      <c r="Q14" s="24" t="s">
        <v>10</v>
      </c>
    </row>
    <row r="15" spans="1:17" ht="70.5" customHeight="1">
      <c r="A15" s="22">
        <v>7</v>
      </c>
      <c r="B15" s="22" t="s">
        <v>124</v>
      </c>
      <c r="C15" s="33" t="s">
        <v>36</v>
      </c>
      <c r="D15" s="75" t="s">
        <v>74</v>
      </c>
      <c r="E15" s="26">
        <v>10</v>
      </c>
      <c r="F15" s="22">
        <v>3</v>
      </c>
      <c r="G15" s="22">
        <v>2</v>
      </c>
      <c r="H15" s="22">
        <v>7</v>
      </c>
      <c r="I15" s="23">
        <v>2</v>
      </c>
      <c r="J15" s="23"/>
      <c r="K15" s="22"/>
      <c r="L15" s="23"/>
      <c r="M15" s="23"/>
      <c r="N15" s="22"/>
      <c r="O15" s="22"/>
      <c r="P15" s="46">
        <f t="shared" si="0"/>
        <v>14</v>
      </c>
      <c r="Q15" s="24" t="s">
        <v>10</v>
      </c>
    </row>
    <row r="16" spans="1:17" ht="70.5" customHeight="1">
      <c r="A16" s="22">
        <v>8</v>
      </c>
      <c r="B16" s="22" t="s">
        <v>49</v>
      </c>
      <c r="C16" s="33" t="s">
        <v>96</v>
      </c>
      <c r="D16" s="40" t="s">
        <v>73</v>
      </c>
      <c r="E16" s="26">
        <v>10</v>
      </c>
      <c r="F16" s="22">
        <v>3</v>
      </c>
      <c r="G16" s="22">
        <v>2</v>
      </c>
      <c r="H16" s="22">
        <v>6</v>
      </c>
      <c r="I16" s="23">
        <v>2</v>
      </c>
      <c r="J16" s="23"/>
      <c r="K16" s="22"/>
      <c r="L16" s="23"/>
      <c r="M16" s="23"/>
      <c r="N16" s="22"/>
      <c r="O16" s="22"/>
      <c r="P16" s="46">
        <f t="shared" si="0"/>
        <v>13</v>
      </c>
      <c r="Q16" s="24" t="s">
        <v>10</v>
      </c>
    </row>
    <row r="17" spans="1:17" ht="70.5" customHeight="1">
      <c r="A17" s="22">
        <v>9</v>
      </c>
      <c r="B17" s="22" t="s">
        <v>119</v>
      </c>
      <c r="C17" s="33" t="s">
        <v>166</v>
      </c>
      <c r="D17" s="40" t="s">
        <v>73</v>
      </c>
      <c r="E17" s="26">
        <v>10</v>
      </c>
      <c r="F17" s="22">
        <v>3</v>
      </c>
      <c r="G17" s="22">
        <v>2</v>
      </c>
      <c r="H17" s="22">
        <v>6</v>
      </c>
      <c r="I17" s="23">
        <v>2</v>
      </c>
      <c r="J17" s="23"/>
      <c r="K17" s="22"/>
      <c r="L17" s="23"/>
      <c r="M17" s="23"/>
      <c r="N17" s="22"/>
      <c r="O17" s="22"/>
      <c r="P17" s="46">
        <f t="shared" si="0"/>
        <v>13</v>
      </c>
      <c r="Q17" s="24" t="s">
        <v>10</v>
      </c>
    </row>
    <row r="18" spans="1:17" ht="70.5" customHeight="1">
      <c r="A18" s="22">
        <v>10</v>
      </c>
      <c r="B18" s="22" t="s">
        <v>123</v>
      </c>
      <c r="C18" s="33" t="s">
        <v>37</v>
      </c>
      <c r="D18" s="41" t="s">
        <v>74</v>
      </c>
      <c r="E18" s="26">
        <v>10</v>
      </c>
      <c r="F18" s="22">
        <v>4</v>
      </c>
      <c r="G18" s="22">
        <v>0</v>
      </c>
      <c r="H18" s="22">
        <v>8</v>
      </c>
      <c r="I18" s="23">
        <v>1</v>
      </c>
      <c r="J18" s="24"/>
      <c r="K18" s="22"/>
      <c r="L18" s="23"/>
      <c r="M18" s="23"/>
      <c r="N18" s="22"/>
      <c r="O18" s="22"/>
      <c r="P18" s="46">
        <f t="shared" si="0"/>
        <v>13</v>
      </c>
      <c r="Q18" s="24" t="s">
        <v>10</v>
      </c>
    </row>
    <row r="19" spans="1:17" ht="70.5" customHeight="1">
      <c r="A19" s="22">
        <v>11</v>
      </c>
      <c r="B19" s="22" t="s">
        <v>120</v>
      </c>
      <c r="C19" s="33" t="s">
        <v>94</v>
      </c>
      <c r="D19" s="35" t="s">
        <v>73</v>
      </c>
      <c r="E19" s="26">
        <v>10</v>
      </c>
      <c r="F19" s="22">
        <v>2</v>
      </c>
      <c r="G19" s="22">
        <v>1</v>
      </c>
      <c r="H19" s="22">
        <v>8</v>
      </c>
      <c r="I19" s="23">
        <v>0</v>
      </c>
      <c r="J19" s="23"/>
      <c r="K19" s="22"/>
      <c r="L19" s="23"/>
      <c r="M19" s="23"/>
      <c r="N19" s="22"/>
      <c r="O19" s="22"/>
      <c r="P19" s="46">
        <f t="shared" si="0"/>
        <v>11</v>
      </c>
      <c r="Q19" s="24" t="s">
        <v>10</v>
      </c>
    </row>
    <row r="20" spans="1:17" ht="70.5" customHeight="1">
      <c r="A20" s="22">
        <v>12</v>
      </c>
      <c r="B20" s="22" t="s">
        <v>122</v>
      </c>
      <c r="C20" s="33" t="s">
        <v>168</v>
      </c>
      <c r="D20" s="35" t="s">
        <v>73</v>
      </c>
      <c r="E20" s="26">
        <v>10</v>
      </c>
      <c r="F20" s="22">
        <v>3</v>
      </c>
      <c r="G20" s="22">
        <v>1</v>
      </c>
      <c r="H20" s="22">
        <v>4</v>
      </c>
      <c r="I20" s="23">
        <v>3</v>
      </c>
      <c r="J20" s="23"/>
      <c r="K20" s="22"/>
      <c r="L20" s="23"/>
      <c r="M20" s="23"/>
      <c r="N20" s="22"/>
      <c r="O20" s="22"/>
      <c r="P20" s="46">
        <f t="shared" si="0"/>
        <v>11</v>
      </c>
      <c r="Q20" s="24" t="s">
        <v>10</v>
      </c>
    </row>
    <row r="21" ht="70.5" customHeight="1"/>
    <row r="22" ht="70.5" customHeight="1"/>
    <row r="23" ht="70.5" customHeight="1"/>
    <row r="24" ht="70.5" customHeight="1"/>
  </sheetData>
  <sheetProtection formatCells="0" formatColumns="0" formatRows="0" sort="0"/>
  <mergeCells count="8">
    <mergeCell ref="O2:P2"/>
    <mergeCell ref="J3:P3"/>
    <mergeCell ref="F7:P7"/>
    <mergeCell ref="Q7:Q8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="70" zoomScaleNormal="70" workbookViewId="0" topLeftCell="A4">
      <selection activeCell="Q12" sqref="Q12:Q1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2.00390625" style="12" customWidth="1"/>
    <col min="5" max="5" width="11.25390625" style="12" customWidth="1"/>
    <col min="6" max="12" width="12.375" style="12" customWidth="1"/>
    <col min="13" max="13" width="13.375" style="12" customWidth="1"/>
    <col min="14" max="17" width="12.375" style="12" customWidth="1"/>
    <col min="18" max="18" width="17.125" style="12" customWidth="1"/>
    <col min="19" max="16384" width="9.125" style="12" customWidth="1"/>
  </cols>
  <sheetData>
    <row r="1" spans="1:17" s="15" customFormat="1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80"/>
      <c r="O1" s="80"/>
      <c r="P1" s="80"/>
      <c r="Q1" s="43"/>
    </row>
    <row r="2" spans="1:17" ht="15" customHeight="1">
      <c r="A2" s="19"/>
      <c r="B2" s="19"/>
      <c r="C2" s="20"/>
      <c r="D2" s="20"/>
      <c r="E2" s="21"/>
      <c r="F2" s="21"/>
      <c r="G2" s="16"/>
      <c r="H2" s="16"/>
      <c r="I2" s="13"/>
      <c r="J2" s="50"/>
      <c r="K2" s="50"/>
      <c r="L2" s="50"/>
      <c r="M2" s="50"/>
      <c r="N2" s="50"/>
      <c r="O2" s="86" t="s">
        <v>137</v>
      </c>
      <c r="P2" s="86"/>
      <c r="Q2" s="44"/>
    </row>
    <row r="3" spans="1:17" ht="37.5" customHeight="1">
      <c r="A3" s="19"/>
      <c r="B3" s="19"/>
      <c r="C3" s="20"/>
      <c r="D3" s="20"/>
      <c r="E3" s="21"/>
      <c r="F3" s="21"/>
      <c r="G3" s="51"/>
      <c r="H3" s="51"/>
      <c r="I3" s="51"/>
      <c r="J3" s="87" t="s">
        <v>138</v>
      </c>
      <c r="K3" s="87"/>
      <c r="L3" s="87"/>
      <c r="M3" s="87"/>
      <c r="N3" s="87"/>
      <c r="O3" s="87"/>
      <c r="P3" s="87"/>
      <c r="Q3" s="44"/>
    </row>
    <row r="4" spans="1:17" ht="44.25" customHeight="1">
      <c r="A4" s="19"/>
      <c r="B4" s="19"/>
      <c r="C4" s="20"/>
      <c r="D4" s="20"/>
      <c r="E4" s="21"/>
      <c r="F4" s="21"/>
      <c r="G4" s="55"/>
      <c r="H4" s="55"/>
      <c r="I4" s="55"/>
      <c r="J4" s="55"/>
      <c r="K4" s="55"/>
      <c r="L4" s="55"/>
      <c r="M4" s="55"/>
      <c r="N4" s="83"/>
      <c r="O4" s="83"/>
      <c r="P4" s="83"/>
      <c r="Q4" s="45"/>
    </row>
    <row r="5" spans="1:13" s="39" customFormat="1" ht="23.25" customHeight="1">
      <c r="A5" s="37" t="s">
        <v>191</v>
      </c>
      <c r="B5" s="37"/>
      <c r="C5" s="38"/>
      <c r="D5" s="38"/>
      <c r="E5" s="28"/>
      <c r="F5" s="28"/>
      <c r="G5" s="28"/>
      <c r="H5" s="28"/>
      <c r="I5" s="37"/>
      <c r="J5" s="37"/>
      <c r="K5" s="37"/>
      <c r="L5" s="37"/>
      <c r="M5" s="37"/>
    </row>
    <row r="6" spans="1:17" s="14" customFormat="1" ht="38.25" customHeight="1">
      <c r="A6" s="88" t="s">
        <v>12</v>
      </c>
      <c r="B6" s="88" t="s">
        <v>11</v>
      </c>
      <c r="C6" s="89" t="s">
        <v>13</v>
      </c>
      <c r="D6" s="32"/>
      <c r="E6" s="88" t="s">
        <v>14</v>
      </c>
      <c r="F6" s="96" t="s">
        <v>15</v>
      </c>
      <c r="G6" s="97"/>
      <c r="H6" s="97"/>
      <c r="I6" s="97"/>
      <c r="J6" s="97"/>
      <c r="K6" s="97"/>
      <c r="L6" s="97"/>
      <c r="M6" s="97"/>
      <c r="N6" s="97"/>
      <c r="O6" s="97"/>
      <c r="P6" s="98"/>
      <c r="Q6" s="84" t="s">
        <v>132</v>
      </c>
    </row>
    <row r="7" spans="1:17" ht="15.75">
      <c r="A7" s="88"/>
      <c r="B7" s="88"/>
      <c r="C7" s="89"/>
      <c r="D7" s="32"/>
      <c r="E7" s="88"/>
      <c r="F7" s="25">
        <v>1</v>
      </c>
      <c r="G7" s="22">
        <v>2</v>
      </c>
      <c r="H7" s="22">
        <v>3</v>
      </c>
      <c r="I7" s="23">
        <v>4</v>
      </c>
      <c r="J7" s="23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 t="s">
        <v>16</v>
      </c>
      <c r="Q7" s="85"/>
    </row>
    <row r="8" spans="1:17" ht="60" customHeight="1">
      <c r="A8" s="22">
        <v>1</v>
      </c>
      <c r="B8" s="22" t="s">
        <v>51</v>
      </c>
      <c r="C8" s="33" t="s">
        <v>112</v>
      </c>
      <c r="D8" s="35" t="s">
        <v>73</v>
      </c>
      <c r="E8" s="26">
        <v>11</v>
      </c>
      <c r="F8" s="22">
        <v>3</v>
      </c>
      <c r="G8" s="22">
        <v>1</v>
      </c>
      <c r="H8" s="22">
        <v>2</v>
      </c>
      <c r="I8" s="23">
        <v>5</v>
      </c>
      <c r="J8" s="23"/>
      <c r="K8" s="22"/>
      <c r="L8" s="23"/>
      <c r="M8" s="23"/>
      <c r="N8" s="22"/>
      <c r="O8" s="22"/>
      <c r="P8" s="24">
        <f aca="true" t="shared" si="0" ref="P8:P18">SUM(F8:O8)</f>
        <v>11</v>
      </c>
      <c r="Q8" s="24" t="s">
        <v>3</v>
      </c>
    </row>
    <row r="9" spans="1:17" ht="65.25" customHeight="1">
      <c r="A9" s="22">
        <v>2</v>
      </c>
      <c r="B9" s="22" t="s">
        <v>126</v>
      </c>
      <c r="C9" s="33" t="s">
        <v>113</v>
      </c>
      <c r="D9" s="35" t="s">
        <v>73</v>
      </c>
      <c r="E9" s="26">
        <v>11</v>
      </c>
      <c r="F9" s="22">
        <v>3</v>
      </c>
      <c r="G9" s="22">
        <v>2</v>
      </c>
      <c r="H9" s="22">
        <v>2</v>
      </c>
      <c r="I9" s="23">
        <v>3</v>
      </c>
      <c r="J9" s="23"/>
      <c r="K9" s="22"/>
      <c r="L9" s="23"/>
      <c r="M9" s="23"/>
      <c r="N9" s="22"/>
      <c r="O9" s="22"/>
      <c r="P9" s="24">
        <f t="shared" si="0"/>
        <v>10</v>
      </c>
      <c r="Q9" s="24" t="s">
        <v>3</v>
      </c>
    </row>
    <row r="10" spans="1:17" ht="72.75" customHeight="1">
      <c r="A10" s="22">
        <v>3</v>
      </c>
      <c r="B10" s="22" t="s">
        <v>131</v>
      </c>
      <c r="C10" s="33" t="s">
        <v>44</v>
      </c>
      <c r="D10" s="41" t="s">
        <v>74</v>
      </c>
      <c r="E10" s="26">
        <v>11</v>
      </c>
      <c r="F10" s="22">
        <v>4</v>
      </c>
      <c r="G10" s="22">
        <v>2</v>
      </c>
      <c r="H10" s="22">
        <v>0</v>
      </c>
      <c r="I10" s="23">
        <v>4</v>
      </c>
      <c r="J10" s="23"/>
      <c r="K10" s="22"/>
      <c r="L10" s="23"/>
      <c r="M10" s="23"/>
      <c r="N10" s="22"/>
      <c r="O10" s="22"/>
      <c r="P10" s="24">
        <f t="shared" si="0"/>
        <v>10</v>
      </c>
      <c r="Q10" s="24" t="s">
        <v>3</v>
      </c>
    </row>
    <row r="11" spans="1:17" ht="60" customHeight="1">
      <c r="A11" s="22">
        <v>4</v>
      </c>
      <c r="B11" s="22" t="s">
        <v>50</v>
      </c>
      <c r="C11" s="33" t="s">
        <v>111</v>
      </c>
      <c r="D11" s="35" t="s">
        <v>73</v>
      </c>
      <c r="E11" s="26">
        <v>11</v>
      </c>
      <c r="F11" s="22">
        <v>3</v>
      </c>
      <c r="G11" s="22">
        <v>0</v>
      </c>
      <c r="H11" s="22">
        <v>4</v>
      </c>
      <c r="I11" s="23">
        <v>2</v>
      </c>
      <c r="J11" s="23"/>
      <c r="K11" s="22"/>
      <c r="L11" s="23"/>
      <c r="M11" s="23"/>
      <c r="N11" s="22"/>
      <c r="O11" s="22"/>
      <c r="P11" s="24">
        <f t="shared" si="0"/>
        <v>9</v>
      </c>
      <c r="Q11" s="24" t="s">
        <v>3</v>
      </c>
    </row>
    <row r="12" spans="1:17" ht="60" customHeight="1">
      <c r="A12" s="22">
        <v>5</v>
      </c>
      <c r="B12" s="22" t="s">
        <v>52</v>
      </c>
      <c r="C12" s="33" t="s">
        <v>114</v>
      </c>
      <c r="D12" s="35" t="s">
        <v>73</v>
      </c>
      <c r="E12" s="26">
        <v>11</v>
      </c>
      <c r="F12" s="22">
        <v>3</v>
      </c>
      <c r="G12" s="22">
        <v>1</v>
      </c>
      <c r="H12" s="22">
        <v>1</v>
      </c>
      <c r="I12" s="23">
        <v>2</v>
      </c>
      <c r="J12" s="24"/>
      <c r="K12" s="22"/>
      <c r="L12" s="23"/>
      <c r="M12" s="23"/>
      <c r="N12" s="22"/>
      <c r="O12" s="22"/>
      <c r="P12" s="24">
        <f t="shared" si="0"/>
        <v>7</v>
      </c>
      <c r="Q12" s="49" t="s">
        <v>10</v>
      </c>
    </row>
    <row r="13" spans="1:17" ht="72" customHeight="1">
      <c r="A13" s="22">
        <v>6</v>
      </c>
      <c r="B13" s="22" t="s">
        <v>127</v>
      </c>
      <c r="C13" s="33" t="s">
        <v>118</v>
      </c>
      <c r="D13" s="35" t="s">
        <v>73</v>
      </c>
      <c r="E13" s="26">
        <v>11</v>
      </c>
      <c r="F13" s="22">
        <v>2</v>
      </c>
      <c r="G13" s="22">
        <v>1</v>
      </c>
      <c r="H13" s="22">
        <v>1</v>
      </c>
      <c r="I13" s="23">
        <v>3</v>
      </c>
      <c r="J13" s="23"/>
      <c r="K13" s="22"/>
      <c r="L13" s="23"/>
      <c r="M13" s="23"/>
      <c r="N13" s="22"/>
      <c r="O13" s="22"/>
      <c r="P13" s="24">
        <f t="shared" si="0"/>
        <v>7</v>
      </c>
      <c r="Q13" s="49" t="s">
        <v>10</v>
      </c>
    </row>
    <row r="14" spans="1:17" ht="70.5" customHeight="1">
      <c r="A14" s="22">
        <v>7</v>
      </c>
      <c r="B14" s="22" t="s">
        <v>129</v>
      </c>
      <c r="C14" s="33" t="s">
        <v>115</v>
      </c>
      <c r="D14" s="35" t="s">
        <v>73</v>
      </c>
      <c r="E14" s="26">
        <v>11</v>
      </c>
      <c r="F14" s="22">
        <v>4</v>
      </c>
      <c r="G14" s="22">
        <v>1</v>
      </c>
      <c r="H14" s="22">
        <v>0</v>
      </c>
      <c r="I14" s="23">
        <v>2</v>
      </c>
      <c r="J14" s="23"/>
      <c r="K14" s="22"/>
      <c r="L14" s="23"/>
      <c r="M14" s="23"/>
      <c r="N14" s="22"/>
      <c r="O14" s="22"/>
      <c r="P14" s="24">
        <f t="shared" si="0"/>
        <v>7</v>
      </c>
      <c r="Q14" s="49" t="s">
        <v>10</v>
      </c>
    </row>
    <row r="15" spans="1:17" ht="60" customHeight="1">
      <c r="A15" s="22">
        <v>8</v>
      </c>
      <c r="B15" s="22" t="s">
        <v>130</v>
      </c>
      <c r="C15" s="33" t="s">
        <v>117</v>
      </c>
      <c r="D15" s="35" t="s">
        <v>73</v>
      </c>
      <c r="E15" s="26">
        <v>11</v>
      </c>
      <c r="F15" s="22">
        <v>1</v>
      </c>
      <c r="G15" s="22">
        <v>2</v>
      </c>
      <c r="H15" s="22">
        <v>1</v>
      </c>
      <c r="I15" s="23">
        <v>3</v>
      </c>
      <c r="J15" s="23"/>
      <c r="K15" s="22"/>
      <c r="L15" s="23"/>
      <c r="M15" s="23"/>
      <c r="N15" s="22"/>
      <c r="O15" s="22"/>
      <c r="P15" s="24">
        <f t="shared" si="0"/>
        <v>7</v>
      </c>
      <c r="Q15" s="49" t="s">
        <v>10</v>
      </c>
    </row>
    <row r="16" spans="1:17" ht="60" customHeight="1">
      <c r="A16" s="22">
        <v>9</v>
      </c>
      <c r="B16" s="22" t="s">
        <v>53</v>
      </c>
      <c r="C16" s="33" t="s">
        <v>169</v>
      </c>
      <c r="D16" s="35" t="s">
        <v>73</v>
      </c>
      <c r="E16" s="26">
        <v>11</v>
      </c>
      <c r="F16" s="22">
        <v>3</v>
      </c>
      <c r="G16" s="22">
        <v>0</v>
      </c>
      <c r="H16" s="22">
        <v>0</v>
      </c>
      <c r="I16" s="23">
        <v>3</v>
      </c>
      <c r="J16" s="23"/>
      <c r="K16" s="22"/>
      <c r="L16" s="23"/>
      <c r="M16" s="23"/>
      <c r="N16" s="22"/>
      <c r="O16" s="22"/>
      <c r="P16" s="24">
        <f t="shared" si="0"/>
        <v>6</v>
      </c>
      <c r="Q16" s="49" t="s">
        <v>10</v>
      </c>
    </row>
    <row r="17" spans="1:17" ht="60" customHeight="1">
      <c r="A17" s="22">
        <v>10</v>
      </c>
      <c r="B17" s="22" t="s">
        <v>128</v>
      </c>
      <c r="C17" s="33" t="s">
        <v>116</v>
      </c>
      <c r="D17" s="35" t="s">
        <v>73</v>
      </c>
      <c r="E17" s="26">
        <v>11</v>
      </c>
      <c r="F17" s="22">
        <v>2</v>
      </c>
      <c r="G17" s="22">
        <v>0</v>
      </c>
      <c r="H17" s="22">
        <v>0</v>
      </c>
      <c r="I17" s="23">
        <v>4</v>
      </c>
      <c r="J17" s="23"/>
      <c r="K17" s="22"/>
      <c r="L17" s="23"/>
      <c r="M17" s="23"/>
      <c r="N17" s="22"/>
      <c r="O17" s="22"/>
      <c r="P17" s="24">
        <f t="shared" si="0"/>
        <v>6</v>
      </c>
      <c r="Q17" s="49" t="s">
        <v>10</v>
      </c>
    </row>
    <row r="18" spans="1:17" ht="60" customHeight="1">
      <c r="A18" s="69">
        <v>11</v>
      </c>
      <c r="B18" s="69" t="s">
        <v>189</v>
      </c>
      <c r="C18" s="56" t="s">
        <v>192</v>
      </c>
      <c r="D18" s="41" t="s">
        <v>73</v>
      </c>
      <c r="E18" s="69">
        <v>11</v>
      </c>
      <c r="F18" s="69">
        <v>2</v>
      </c>
      <c r="G18" s="69">
        <v>0</v>
      </c>
      <c r="H18" s="69">
        <v>0</v>
      </c>
      <c r="I18" s="69">
        <v>3</v>
      </c>
      <c r="J18" s="69"/>
      <c r="K18" s="69"/>
      <c r="L18" s="69"/>
      <c r="M18" s="69"/>
      <c r="N18" s="69"/>
      <c r="O18" s="69"/>
      <c r="P18" s="69">
        <f t="shared" si="0"/>
        <v>5</v>
      </c>
      <c r="Q18" s="49" t="s">
        <v>10</v>
      </c>
    </row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</sheetData>
  <sheetProtection formatCells="0" formatColumns="0" formatRows="0" sort="0"/>
  <mergeCells count="10">
    <mergeCell ref="N1:P1"/>
    <mergeCell ref="N4:P4"/>
    <mergeCell ref="F6:P6"/>
    <mergeCell ref="Q6:Q7"/>
    <mergeCell ref="A6:A7"/>
    <mergeCell ref="B6:B7"/>
    <mergeCell ref="C6:C7"/>
    <mergeCell ref="E6:E7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2022-12-02T06:02:23Z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